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32E12D9D-1470-451E-A4E9-BD8E975A3435}" xr6:coauthVersionLast="37" xr6:coauthVersionMax="37" xr10:uidLastSave="{00000000-0000-0000-0000-000000000000}"/>
  <bookViews>
    <workbookView xWindow="0" yWindow="0" windowWidth="28800" windowHeight="11775" xr2:uid="{75F6233D-42C6-4020-B642-5ADA19474625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" i="1" l="1"/>
  <c r="AD4" i="1"/>
  <c r="AC4" i="1"/>
  <c r="AB4" i="1"/>
  <c r="AF4" i="1" l="1"/>
  <c r="AG4" i="1" s="1"/>
</calcChain>
</file>

<file path=xl/sharedStrings.xml><?xml version="1.0" encoding="utf-8"?>
<sst xmlns="http://schemas.openxmlformats.org/spreadsheetml/2006/main" count="145" uniqueCount="104">
  <si>
    <t>Шелеховский район</t>
  </si>
  <si>
    <t>победитель</t>
  </si>
  <si>
    <t>Город Иркутск</t>
  </si>
  <si>
    <t>город Ангарск</t>
  </si>
  <si>
    <t>Город Братск</t>
  </si>
  <si>
    <t>участник</t>
  </si>
  <si>
    <t>Тайшетский район</t>
  </si>
  <si>
    <t>Киренский район</t>
  </si>
  <si>
    <t>Усольский район</t>
  </si>
  <si>
    <t>Эхирит-Булагатский район</t>
  </si>
  <si>
    <t>город Усолье-Сибирское</t>
  </si>
  <si>
    <t>Боханский район</t>
  </si>
  <si>
    <t>Город Зима</t>
  </si>
  <si>
    <t>Усть-Удинский район</t>
  </si>
  <si>
    <t>Прокопченко</t>
  </si>
  <si>
    <t>София</t>
  </si>
  <si>
    <t>Александровна</t>
  </si>
  <si>
    <t>Журавлева</t>
  </si>
  <si>
    <t>Майя</t>
  </si>
  <si>
    <t>Владимировна</t>
  </si>
  <si>
    <t>Томилов</t>
  </si>
  <si>
    <t>Станислав</t>
  </si>
  <si>
    <t>Павлович</t>
  </si>
  <si>
    <t>Пищевский</t>
  </si>
  <si>
    <t>Ян</t>
  </si>
  <si>
    <t>Александрович</t>
  </si>
  <si>
    <t>Котельников</t>
  </si>
  <si>
    <t>Никита</t>
  </si>
  <si>
    <t>Валентинович</t>
  </si>
  <si>
    <t>Мелентьева</t>
  </si>
  <si>
    <t>Татьяна</t>
  </si>
  <si>
    <t>Андреевна</t>
  </si>
  <si>
    <t>Ланцев</t>
  </si>
  <si>
    <t>Владислав</t>
  </si>
  <si>
    <t>Иванович</t>
  </si>
  <si>
    <t>Бужинаев</t>
  </si>
  <si>
    <t>Данил</t>
  </si>
  <si>
    <t>Леонидович</t>
  </si>
  <si>
    <t>Мельник</t>
  </si>
  <si>
    <t>Антон</t>
  </si>
  <si>
    <t>Владимирович</t>
  </si>
  <si>
    <t>Карпов</t>
  </si>
  <si>
    <t>Степан</t>
  </si>
  <si>
    <t>Дмитриевич</t>
  </si>
  <si>
    <t>Шестакова</t>
  </si>
  <si>
    <t>Дарья</t>
  </si>
  <si>
    <t>Дмитриевна</t>
  </si>
  <si>
    <t>Юнина</t>
  </si>
  <si>
    <t>Елизавета</t>
  </si>
  <si>
    <t>Константиновна</t>
  </si>
  <si>
    <t>Гинзбург</t>
  </si>
  <si>
    <t>Любовь</t>
  </si>
  <si>
    <t>Георгиевна</t>
  </si>
  <si>
    <t>Швец</t>
  </si>
  <si>
    <t>Максим</t>
  </si>
  <si>
    <t>Романович</t>
  </si>
  <si>
    <t>Сенотрусов</t>
  </si>
  <si>
    <t>Илья</t>
  </si>
  <si>
    <t>Сергеевич</t>
  </si>
  <si>
    <t>Васильев</t>
  </si>
  <si>
    <t>Александр</t>
  </si>
  <si>
    <t>Алексеевич</t>
  </si>
  <si>
    <t>Ленько</t>
  </si>
  <si>
    <t>Анна</t>
  </si>
  <si>
    <t>Романовна</t>
  </si>
  <si>
    <t>Инешина</t>
  </si>
  <si>
    <t>Евгения</t>
  </si>
  <si>
    <t>Сергеевна</t>
  </si>
  <si>
    <t>Колобков</t>
  </si>
  <si>
    <t>Даниил</t>
  </si>
  <si>
    <t>Гизатулина</t>
  </si>
  <si>
    <t>Екатерина</t>
  </si>
  <si>
    <t>Зайцева</t>
  </si>
  <si>
    <t>Ксения</t>
  </si>
  <si>
    <t>Олеговна</t>
  </si>
  <si>
    <t>Каримова</t>
  </si>
  <si>
    <t>Яна</t>
  </si>
  <si>
    <t>Дамировна</t>
  </si>
  <si>
    <t>Хорёнова</t>
  </si>
  <si>
    <t>Мария</t>
  </si>
  <si>
    <t>Вахрамеевна</t>
  </si>
  <si>
    <t>Голыш</t>
  </si>
  <si>
    <t>Михаил</t>
  </si>
  <si>
    <t>Олегович</t>
  </si>
  <si>
    <t>Горлова</t>
  </si>
  <si>
    <t>Александра</t>
  </si>
  <si>
    <t>Евгеньевна</t>
  </si>
  <si>
    <t>Результат оценивания выполненных олимпиадных заданий регионального этапа ВсОШ по экономике в 2023/24 учебном году (10 классы)</t>
  </si>
  <si>
    <t>Часть 1</t>
  </si>
  <si>
    <t>Часть 2</t>
  </si>
  <si>
    <t>Часть 3</t>
  </si>
  <si>
    <t>Часть 4</t>
  </si>
  <si>
    <t>ИТОГО</t>
  </si>
  <si>
    <t>итоговый балл</t>
  </si>
  <si>
    <t>сумма баллов</t>
  </si>
  <si>
    <t>максимально возможный балл</t>
  </si>
  <si>
    <t>Фамилия</t>
  </si>
  <si>
    <t>Имя</t>
  </si>
  <si>
    <t>Отчества</t>
  </si>
  <si>
    <t>Класс обучения</t>
  </si>
  <si>
    <t>МО</t>
  </si>
  <si>
    <t>№</t>
  </si>
  <si>
    <t>Итоги регионального этапа ВсОШ по экономике в 2023/24 учебном году (10 классы)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</si>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</sst>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FD992-D4BB-4804-98BF-263F6322A9AF}">
  <dimension ref="A1:AG29"/>
  <sheetViews>
    <sheetView tabSelected="1" workbookViewId="0">
      <selection activeCell="J14" sqref="J14"/>
    </sheetView>
  </sheetViews>
  <sheetFormatPr defaultRowHeight="15" x14ac:dyDescent="0.25"/>
  <cols>
    <col min="2" max="2" width="13.7109375" customWidth="1"/>
    <col min="3" max="3" width="15.140625" customWidth="1"/>
    <col min="4" max="4" width="16.42578125" customWidth="1"/>
    <col min="6" max="6" width="21.85546875" customWidth="1"/>
  </cols>
  <sheetData>
    <row r="1" spans="1:33" ht="15.75" x14ac:dyDescent="0.25">
      <c r="A1" s="20" t="s">
        <v>102</v>
      </c>
      <c r="B1" s="20"/>
      <c r="C1" s="20"/>
      <c r="D1" s="20"/>
      <c r="E1" s="20"/>
      <c r="F1" s="20"/>
      <c r="G1" s="21"/>
      <c r="H1" s="9" t="s">
        <v>87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5.75" x14ac:dyDescent="0.25">
      <c r="A2" s="20"/>
      <c r="B2" s="20"/>
      <c r="C2" s="20"/>
      <c r="D2" s="20"/>
      <c r="E2" s="20"/>
      <c r="F2" s="20"/>
      <c r="G2" s="21"/>
      <c r="H2" s="11"/>
      <c r="I2" s="12"/>
      <c r="J2" s="13" t="s">
        <v>88</v>
      </c>
      <c r="K2" s="14"/>
      <c r="L2" s="14"/>
      <c r="M2" s="14"/>
      <c r="N2" s="15"/>
      <c r="O2" s="13" t="s">
        <v>89</v>
      </c>
      <c r="P2" s="14"/>
      <c r="Q2" s="14"/>
      <c r="R2" s="14"/>
      <c r="S2" s="15"/>
      <c r="T2" s="13" t="s">
        <v>90</v>
      </c>
      <c r="U2" s="14"/>
      <c r="V2" s="14"/>
      <c r="W2" s="14"/>
      <c r="X2" s="15"/>
      <c r="Y2" s="13" t="s">
        <v>91</v>
      </c>
      <c r="Z2" s="14"/>
      <c r="AA2" s="14"/>
      <c r="AB2" s="16" t="s">
        <v>92</v>
      </c>
      <c r="AC2" s="16"/>
      <c r="AD2" s="16"/>
      <c r="AE2" s="16"/>
      <c r="AF2" s="17"/>
      <c r="AG2" s="18" t="s">
        <v>93</v>
      </c>
    </row>
    <row r="3" spans="1:33" ht="31.5" x14ac:dyDescent="0.25">
      <c r="A3" s="22"/>
      <c r="B3" s="22"/>
      <c r="C3" s="22"/>
      <c r="D3" s="22"/>
      <c r="E3" s="22"/>
      <c r="F3" s="22"/>
      <c r="G3" s="23"/>
      <c r="H3" s="11"/>
      <c r="I3" s="12"/>
      <c r="J3" s="2">
        <v>1</v>
      </c>
      <c r="K3" s="2">
        <v>2</v>
      </c>
      <c r="L3" s="2">
        <v>3</v>
      </c>
      <c r="M3" s="2">
        <v>4</v>
      </c>
      <c r="N3" s="2">
        <v>5</v>
      </c>
      <c r="O3" s="2">
        <v>6</v>
      </c>
      <c r="P3" s="2">
        <v>7</v>
      </c>
      <c r="Q3" s="2">
        <v>8</v>
      </c>
      <c r="R3" s="2">
        <v>9</v>
      </c>
      <c r="S3" s="2">
        <v>10</v>
      </c>
      <c r="T3" s="2">
        <v>11</v>
      </c>
      <c r="U3" s="2">
        <v>12</v>
      </c>
      <c r="V3" s="2">
        <v>13</v>
      </c>
      <c r="W3" s="2">
        <v>14</v>
      </c>
      <c r="X3" s="2">
        <v>15</v>
      </c>
      <c r="Y3" s="2">
        <v>1</v>
      </c>
      <c r="Z3" s="2">
        <v>2</v>
      </c>
      <c r="AA3" s="2">
        <v>3</v>
      </c>
      <c r="AB3" s="3" t="s">
        <v>88</v>
      </c>
      <c r="AC3" s="3" t="s">
        <v>89</v>
      </c>
      <c r="AD3" s="3" t="s">
        <v>90</v>
      </c>
      <c r="AE3" s="3" t="s">
        <v>91</v>
      </c>
      <c r="AF3" s="4" t="s">
        <v>94</v>
      </c>
      <c r="AG3" s="19"/>
    </row>
    <row r="4" spans="1:33" ht="15.75" x14ac:dyDescent="0.25">
      <c r="A4" s="6" t="s">
        <v>101</v>
      </c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/>
      <c r="H4" s="7" t="s">
        <v>95</v>
      </c>
      <c r="I4" s="8"/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3</v>
      </c>
      <c r="P4" s="5">
        <v>3</v>
      </c>
      <c r="Q4" s="5">
        <v>3</v>
      </c>
      <c r="R4" s="5">
        <v>3</v>
      </c>
      <c r="S4" s="5">
        <v>3</v>
      </c>
      <c r="T4" s="5">
        <v>3</v>
      </c>
      <c r="U4" s="5">
        <v>3</v>
      </c>
      <c r="V4" s="5">
        <v>3</v>
      </c>
      <c r="W4" s="5">
        <v>3</v>
      </c>
      <c r="X4" s="5">
        <v>3</v>
      </c>
      <c r="Y4" s="5">
        <v>20</v>
      </c>
      <c r="Z4" s="5">
        <v>20</v>
      </c>
      <c r="AA4" s="5">
        <v>20</v>
      </c>
      <c r="AB4" s="5">
        <f t="shared" ref="AB4" si="0">SUM(J4:N4)</f>
        <v>10</v>
      </c>
      <c r="AC4" s="5">
        <f t="shared" ref="AC4" si="1">SUM(O4:S4)</f>
        <v>15</v>
      </c>
      <c r="AD4" s="5">
        <f t="shared" ref="AD4" si="2">SUM(T4:X4)</f>
        <v>15</v>
      </c>
      <c r="AE4" s="5">
        <f t="shared" ref="AE4" si="3">SUM(Y4:AA4)</f>
        <v>60</v>
      </c>
      <c r="AF4" s="5">
        <f t="shared" ref="AF4" si="4">SUM(AB4:AE4)</f>
        <v>100</v>
      </c>
      <c r="AG4" s="5">
        <f t="shared" ref="AG4" si="5">AF4</f>
        <v>100</v>
      </c>
    </row>
    <row r="5" spans="1:33" x14ac:dyDescent="0.25">
      <c r="A5" s="1">
        <v>1</v>
      </c>
      <c r="B5" s="1" t="s">
        <v>14</v>
      </c>
      <c r="C5" s="1" t="s">
        <v>15</v>
      </c>
      <c r="D5" s="1" t="s">
        <v>16</v>
      </c>
      <c r="E5" s="1">
        <v>10</v>
      </c>
      <c r="F5" s="1" t="s">
        <v>0</v>
      </c>
      <c r="G5" s="1">
        <v>10</v>
      </c>
      <c r="H5" s="1">
        <v>1655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3</v>
      </c>
      <c r="O5" s="1">
        <v>3</v>
      </c>
      <c r="P5" s="1">
        <v>0</v>
      </c>
      <c r="Q5" s="1">
        <v>0</v>
      </c>
      <c r="R5" s="1">
        <v>3</v>
      </c>
      <c r="S5" s="1">
        <v>3</v>
      </c>
      <c r="T5" s="1">
        <v>3</v>
      </c>
      <c r="U5" s="1">
        <v>3</v>
      </c>
      <c r="V5" s="1">
        <v>3</v>
      </c>
      <c r="W5" s="1">
        <v>3</v>
      </c>
      <c r="X5" s="1">
        <v>12</v>
      </c>
      <c r="Y5" s="1">
        <v>20</v>
      </c>
      <c r="Z5" s="1">
        <v>18</v>
      </c>
      <c r="AA5" s="1">
        <v>10</v>
      </c>
      <c r="AB5" s="1">
        <v>9</v>
      </c>
      <c r="AC5" s="1">
        <v>15</v>
      </c>
      <c r="AD5" s="1">
        <v>50</v>
      </c>
      <c r="AE5" s="1">
        <v>84</v>
      </c>
      <c r="AF5" s="1">
        <v>84</v>
      </c>
      <c r="AG5" s="1" t="s">
        <v>1</v>
      </c>
    </row>
    <row r="6" spans="1:33" x14ac:dyDescent="0.25">
      <c r="A6" s="1">
        <v>2</v>
      </c>
      <c r="B6" s="1" t="s">
        <v>17</v>
      </c>
      <c r="C6" s="1" t="s">
        <v>18</v>
      </c>
      <c r="D6" s="1" t="s">
        <v>19</v>
      </c>
      <c r="E6" s="1">
        <v>10</v>
      </c>
      <c r="F6" s="1" t="s">
        <v>2</v>
      </c>
      <c r="G6" s="1">
        <v>10</v>
      </c>
      <c r="H6" s="1">
        <v>74175</v>
      </c>
      <c r="I6" s="1">
        <v>2</v>
      </c>
      <c r="J6" s="1">
        <v>2</v>
      </c>
      <c r="K6" s="1">
        <v>2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3</v>
      </c>
      <c r="S6" s="1">
        <v>3</v>
      </c>
      <c r="T6" s="1">
        <v>0</v>
      </c>
      <c r="U6" s="1">
        <v>0</v>
      </c>
      <c r="V6" s="1">
        <v>0</v>
      </c>
      <c r="W6" s="1">
        <v>3</v>
      </c>
      <c r="X6" s="1">
        <v>18</v>
      </c>
      <c r="Y6" s="1">
        <v>12</v>
      </c>
      <c r="Z6" s="1">
        <v>20</v>
      </c>
      <c r="AA6" s="1">
        <v>8</v>
      </c>
      <c r="AB6" s="1">
        <v>3</v>
      </c>
      <c r="AC6" s="1">
        <v>6</v>
      </c>
      <c r="AD6" s="1">
        <v>50</v>
      </c>
      <c r="AE6" s="1">
        <v>67</v>
      </c>
      <c r="AF6" s="1">
        <v>67</v>
      </c>
      <c r="AG6" s="1" t="s">
        <v>103</v>
      </c>
    </row>
    <row r="7" spans="1:33" x14ac:dyDescent="0.25">
      <c r="A7" s="1">
        <v>3</v>
      </c>
      <c r="B7" s="1" t="s">
        <v>20</v>
      </c>
      <c r="C7" s="1" t="s">
        <v>21</v>
      </c>
      <c r="D7" s="1" t="s">
        <v>22</v>
      </c>
      <c r="E7" s="1">
        <v>10</v>
      </c>
      <c r="F7" s="1" t="s">
        <v>2</v>
      </c>
      <c r="G7" s="1">
        <v>10</v>
      </c>
      <c r="H7" s="1">
        <v>35090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3</v>
      </c>
      <c r="O7" s="1">
        <v>3</v>
      </c>
      <c r="P7" s="1">
        <v>0</v>
      </c>
      <c r="Q7" s="1">
        <v>0</v>
      </c>
      <c r="R7" s="1">
        <v>3</v>
      </c>
      <c r="S7" s="1">
        <v>3</v>
      </c>
      <c r="T7" s="1">
        <v>3</v>
      </c>
      <c r="U7" s="1">
        <v>0</v>
      </c>
      <c r="V7" s="1">
        <v>0</v>
      </c>
      <c r="W7" s="1">
        <v>3</v>
      </c>
      <c r="X7" s="1">
        <v>20</v>
      </c>
      <c r="Y7" s="1">
        <v>0</v>
      </c>
      <c r="Z7" s="1">
        <v>5</v>
      </c>
      <c r="AA7" s="1">
        <v>10</v>
      </c>
      <c r="AB7" s="1">
        <v>9</v>
      </c>
      <c r="AC7" s="1">
        <v>9</v>
      </c>
      <c r="AD7" s="1">
        <v>25</v>
      </c>
      <c r="AE7" s="1">
        <v>53</v>
      </c>
      <c r="AF7" s="1">
        <v>53</v>
      </c>
      <c r="AG7" s="1" t="s">
        <v>103</v>
      </c>
    </row>
    <row r="8" spans="1:33" x14ac:dyDescent="0.25">
      <c r="A8" s="1">
        <v>4</v>
      </c>
      <c r="B8" s="1" t="s">
        <v>23</v>
      </c>
      <c r="C8" s="1" t="s">
        <v>24</v>
      </c>
      <c r="D8" s="1" t="s">
        <v>25</v>
      </c>
      <c r="E8" s="1">
        <v>10</v>
      </c>
      <c r="F8" s="1" t="s">
        <v>3</v>
      </c>
      <c r="G8" s="1">
        <v>10</v>
      </c>
      <c r="H8" s="1">
        <v>10622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3</v>
      </c>
      <c r="O8" s="1">
        <v>3</v>
      </c>
      <c r="P8" s="1">
        <v>0</v>
      </c>
      <c r="Q8" s="1">
        <v>0</v>
      </c>
      <c r="R8" s="1">
        <v>0</v>
      </c>
      <c r="S8" s="1">
        <v>3</v>
      </c>
      <c r="T8" s="1">
        <v>3</v>
      </c>
      <c r="U8" s="1">
        <v>0</v>
      </c>
      <c r="V8" s="1">
        <v>0</v>
      </c>
      <c r="W8" s="1">
        <v>0</v>
      </c>
      <c r="X8" s="1">
        <v>8</v>
      </c>
      <c r="Y8" s="1">
        <v>6</v>
      </c>
      <c r="Z8" s="1">
        <v>4</v>
      </c>
      <c r="AA8" s="1">
        <v>10</v>
      </c>
      <c r="AB8" s="1">
        <v>6</v>
      </c>
      <c r="AC8" s="1">
        <v>6</v>
      </c>
      <c r="AD8" s="1">
        <v>18</v>
      </c>
      <c r="AE8" s="1">
        <v>40</v>
      </c>
      <c r="AF8" s="1">
        <v>40</v>
      </c>
      <c r="AG8" s="1" t="s">
        <v>103</v>
      </c>
    </row>
    <row r="9" spans="1:33" x14ac:dyDescent="0.25">
      <c r="A9" s="1">
        <v>5</v>
      </c>
      <c r="B9" s="1" t="s">
        <v>26</v>
      </c>
      <c r="C9" s="1" t="s">
        <v>27</v>
      </c>
      <c r="D9" s="1" t="s">
        <v>28</v>
      </c>
      <c r="E9" s="1">
        <v>10</v>
      </c>
      <c r="F9" s="1" t="s">
        <v>2</v>
      </c>
      <c r="G9" s="1">
        <v>10</v>
      </c>
      <c r="H9" s="1">
        <v>16735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3</v>
      </c>
      <c r="O9" s="1">
        <v>3</v>
      </c>
      <c r="P9" s="1">
        <v>0</v>
      </c>
      <c r="Q9" s="1">
        <v>0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1">
        <v>0</v>
      </c>
      <c r="Y9" s="1">
        <v>0</v>
      </c>
      <c r="Z9" s="1">
        <v>0</v>
      </c>
      <c r="AA9" s="1">
        <v>10</v>
      </c>
      <c r="AB9" s="1">
        <v>9</v>
      </c>
      <c r="AC9" s="1">
        <v>15</v>
      </c>
      <c r="AD9" s="1">
        <v>0</v>
      </c>
      <c r="AE9" s="1">
        <v>34</v>
      </c>
      <c r="AF9" s="1">
        <v>34</v>
      </c>
      <c r="AG9" s="1" t="s">
        <v>103</v>
      </c>
    </row>
    <row r="10" spans="1:33" x14ac:dyDescent="0.25">
      <c r="A10" s="1">
        <v>6</v>
      </c>
      <c r="B10" s="1" t="s">
        <v>29</v>
      </c>
      <c r="C10" s="1" t="s">
        <v>30</v>
      </c>
      <c r="D10" s="1" t="s">
        <v>31</v>
      </c>
      <c r="E10" s="1">
        <v>10</v>
      </c>
      <c r="F10" s="1" t="s">
        <v>2</v>
      </c>
      <c r="G10" s="1">
        <v>10</v>
      </c>
      <c r="H10" s="1">
        <v>18401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3</v>
      </c>
      <c r="W10" s="1">
        <v>0</v>
      </c>
      <c r="X10" s="1">
        <v>18</v>
      </c>
      <c r="Y10" s="1">
        <v>0</v>
      </c>
      <c r="Z10" s="1">
        <v>0</v>
      </c>
      <c r="AA10" s="1">
        <v>10</v>
      </c>
      <c r="AB10" s="1">
        <v>0</v>
      </c>
      <c r="AC10" s="1">
        <v>3</v>
      </c>
      <c r="AD10" s="1">
        <v>18</v>
      </c>
      <c r="AE10" s="1">
        <v>31</v>
      </c>
      <c r="AF10" s="1">
        <v>31</v>
      </c>
      <c r="AG10" s="1" t="s">
        <v>103</v>
      </c>
    </row>
    <row r="11" spans="1:33" x14ac:dyDescent="0.25">
      <c r="A11" s="1">
        <v>7</v>
      </c>
      <c r="B11" s="1" t="s">
        <v>32</v>
      </c>
      <c r="C11" s="1" t="s">
        <v>33</v>
      </c>
      <c r="D11" s="1" t="s">
        <v>34</v>
      </c>
      <c r="E11" s="1">
        <v>10</v>
      </c>
      <c r="F11" s="1" t="s">
        <v>4</v>
      </c>
      <c r="G11" s="1">
        <v>10</v>
      </c>
      <c r="H11" s="1">
        <v>15501</v>
      </c>
      <c r="I11" s="1">
        <v>2</v>
      </c>
      <c r="J11" s="1">
        <v>2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</v>
      </c>
      <c r="T11" s="1">
        <v>0</v>
      </c>
      <c r="U11" s="1">
        <v>3</v>
      </c>
      <c r="V11" s="1">
        <v>0</v>
      </c>
      <c r="W11" s="1">
        <v>3</v>
      </c>
      <c r="X11" s="1">
        <v>14</v>
      </c>
      <c r="Y11" s="1">
        <v>0</v>
      </c>
      <c r="Z11" s="1">
        <v>0</v>
      </c>
      <c r="AA11" s="1">
        <v>4</v>
      </c>
      <c r="AB11" s="1">
        <v>0</v>
      </c>
      <c r="AC11" s="1">
        <v>9</v>
      </c>
      <c r="AD11" s="1">
        <v>14</v>
      </c>
      <c r="AE11" s="1">
        <v>27</v>
      </c>
      <c r="AF11" s="1">
        <v>27</v>
      </c>
      <c r="AG11" s="1" t="s">
        <v>5</v>
      </c>
    </row>
    <row r="12" spans="1:33" x14ac:dyDescent="0.25">
      <c r="A12" s="1">
        <v>8</v>
      </c>
      <c r="B12" s="1" t="s">
        <v>35</v>
      </c>
      <c r="C12" s="1" t="s">
        <v>36</v>
      </c>
      <c r="D12" s="1" t="s">
        <v>37</v>
      </c>
      <c r="E12" s="1">
        <v>10</v>
      </c>
      <c r="F12" s="1" t="s">
        <v>2</v>
      </c>
      <c r="G12" s="1">
        <v>10</v>
      </c>
      <c r="H12" s="1">
        <v>20348</v>
      </c>
      <c r="I12" s="1">
        <v>2</v>
      </c>
      <c r="J12" s="1">
        <v>0</v>
      </c>
      <c r="K12" s="1">
        <v>2</v>
      </c>
      <c r="L12" s="1">
        <v>2</v>
      </c>
      <c r="M12" s="1">
        <v>2</v>
      </c>
      <c r="N12" s="1">
        <v>3</v>
      </c>
      <c r="O12" s="1">
        <v>3</v>
      </c>
      <c r="P12" s="1">
        <v>0</v>
      </c>
      <c r="Q12" s="1">
        <v>0</v>
      </c>
      <c r="R12" s="1">
        <v>0</v>
      </c>
      <c r="S12" s="1">
        <v>3</v>
      </c>
      <c r="T12" s="1">
        <v>3</v>
      </c>
      <c r="U12" s="1">
        <v>3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8</v>
      </c>
      <c r="AB12" s="1">
        <v>6</v>
      </c>
      <c r="AC12" s="1">
        <v>9</v>
      </c>
      <c r="AD12" s="1">
        <v>0</v>
      </c>
      <c r="AE12" s="1">
        <v>23</v>
      </c>
      <c r="AF12" s="1">
        <v>23</v>
      </c>
      <c r="AG12" s="1" t="s">
        <v>5</v>
      </c>
    </row>
    <row r="13" spans="1:33" x14ac:dyDescent="0.25">
      <c r="A13" s="1">
        <v>9</v>
      </c>
      <c r="B13" s="1" t="s">
        <v>38</v>
      </c>
      <c r="C13" s="1" t="s">
        <v>39</v>
      </c>
      <c r="D13" s="1" t="s">
        <v>40</v>
      </c>
      <c r="E13" s="1">
        <v>10</v>
      </c>
      <c r="F13" s="1" t="s">
        <v>6</v>
      </c>
      <c r="G13" s="1">
        <v>10</v>
      </c>
      <c r="H13" s="1">
        <v>2011</v>
      </c>
      <c r="I13" s="1">
        <v>0</v>
      </c>
      <c r="J13" s="1">
        <v>2</v>
      </c>
      <c r="K13" s="1">
        <v>2</v>
      </c>
      <c r="L13" s="1">
        <v>2</v>
      </c>
      <c r="M13" s="1">
        <v>0</v>
      </c>
      <c r="N13" s="1">
        <v>3</v>
      </c>
      <c r="O13" s="1">
        <v>3</v>
      </c>
      <c r="P13" s="1">
        <v>0</v>
      </c>
      <c r="Q13" s="1">
        <v>0</v>
      </c>
      <c r="R13" s="1">
        <v>0</v>
      </c>
      <c r="S13" s="1">
        <v>3</v>
      </c>
      <c r="T13" s="1">
        <v>0</v>
      </c>
      <c r="U13" s="1">
        <v>0</v>
      </c>
      <c r="V13" s="1">
        <v>0</v>
      </c>
      <c r="W13" s="1">
        <v>0</v>
      </c>
      <c r="X13" s="1">
        <v>6</v>
      </c>
      <c r="Y13" s="1">
        <v>0</v>
      </c>
      <c r="Z13" s="1">
        <v>0</v>
      </c>
      <c r="AA13" s="1">
        <v>6</v>
      </c>
      <c r="AB13" s="1">
        <v>6</v>
      </c>
      <c r="AC13" s="1">
        <v>3</v>
      </c>
      <c r="AD13" s="1">
        <v>6</v>
      </c>
      <c r="AE13" s="1">
        <v>21</v>
      </c>
      <c r="AF13" s="1">
        <v>21</v>
      </c>
      <c r="AG13" s="1" t="s">
        <v>5</v>
      </c>
    </row>
    <row r="14" spans="1:33" x14ac:dyDescent="0.25">
      <c r="A14" s="1">
        <v>10</v>
      </c>
      <c r="B14" s="1" t="s">
        <v>41</v>
      </c>
      <c r="C14" s="1" t="s">
        <v>42</v>
      </c>
      <c r="D14" s="1" t="s">
        <v>43</v>
      </c>
      <c r="E14" s="1">
        <v>10</v>
      </c>
      <c r="F14" s="1" t="s">
        <v>7</v>
      </c>
      <c r="G14" s="1">
        <v>10</v>
      </c>
      <c r="H14" s="1">
        <v>10308</v>
      </c>
      <c r="I14" s="1">
        <v>2</v>
      </c>
      <c r="J14" s="1">
        <v>0</v>
      </c>
      <c r="K14" s="1">
        <v>2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</v>
      </c>
      <c r="T14" s="1">
        <v>0</v>
      </c>
      <c r="U14" s="1">
        <v>0</v>
      </c>
      <c r="V14" s="1">
        <v>0</v>
      </c>
      <c r="W14" s="1">
        <v>3</v>
      </c>
      <c r="X14" s="1">
        <v>10</v>
      </c>
      <c r="Y14" s="1">
        <v>0</v>
      </c>
      <c r="Z14" s="1">
        <v>0</v>
      </c>
      <c r="AA14" s="1">
        <v>4</v>
      </c>
      <c r="AB14" s="1">
        <v>0</v>
      </c>
      <c r="AC14" s="1">
        <v>6</v>
      </c>
      <c r="AD14" s="1">
        <v>10</v>
      </c>
      <c r="AE14" s="1">
        <v>20</v>
      </c>
      <c r="AF14" s="1">
        <v>20</v>
      </c>
      <c r="AG14" s="1" t="s">
        <v>5</v>
      </c>
    </row>
    <row r="15" spans="1:33" x14ac:dyDescent="0.25">
      <c r="A15" s="1">
        <v>11</v>
      </c>
      <c r="B15" s="1" t="s">
        <v>44</v>
      </c>
      <c r="C15" s="1" t="s">
        <v>45</v>
      </c>
      <c r="D15" s="1" t="s">
        <v>46</v>
      </c>
      <c r="E15" s="1">
        <v>10</v>
      </c>
      <c r="F15" s="1" t="s">
        <v>0</v>
      </c>
      <c r="G15" s="1">
        <v>10</v>
      </c>
      <c r="H15" s="1">
        <v>11983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3</v>
      </c>
      <c r="V15" s="1">
        <v>0</v>
      </c>
      <c r="W15" s="1">
        <v>0</v>
      </c>
      <c r="X15" s="1">
        <v>6</v>
      </c>
      <c r="Y15" s="1">
        <v>0</v>
      </c>
      <c r="Z15" s="1">
        <v>0</v>
      </c>
      <c r="AA15" s="1">
        <v>10</v>
      </c>
      <c r="AB15" s="1">
        <v>0</v>
      </c>
      <c r="AC15" s="1">
        <v>3</v>
      </c>
      <c r="AD15" s="1">
        <v>6</v>
      </c>
      <c r="AE15" s="1">
        <v>19</v>
      </c>
      <c r="AF15" s="1">
        <v>19</v>
      </c>
      <c r="AG15" s="1" t="s">
        <v>5</v>
      </c>
    </row>
    <row r="16" spans="1:33" x14ac:dyDescent="0.25">
      <c r="A16" s="1">
        <v>12</v>
      </c>
      <c r="B16" s="1" t="s">
        <v>47</v>
      </c>
      <c r="C16" s="1" t="s">
        <v>48</v>
      </c>
      <c r="D16" s="1" t="s">
        <v>49</v>
      </c>
      <c r="E16" s="1">
        <v>10</v>
      </c>
      <c r="F16" s="1" t="s">
        <v>8</v>
      </c>
      <c r="G16" s="1">
        <v>10</v>
      </c>
      <c r="H16" s="1">
        <v>99084</v>
      </c>
      <c r="I16" s="1">
        <v>2</v>
      </c>
      <c r="J16" s="1">
        <v>2</v>
      </c>
      <c r="K16" s="1">
        <v>0</v>
      </c>
      <c r="L16" s="1">
        <v>0</v>
      </c>
      <c r="M16" s="1">
        <v>0</v>
      </c>
      <c r="N16" s="1">
        <v>3</v>
      </c>
      <c r="O16" s="1">
        <v>3</v>
      </c>
      <c r="P16" s="1">
        <v>0</v>
      </c>
      <c r="Q16" s="1">
        <v>0</v>
      </c>
      <c r="R16" s="1">
        <v>3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6</v>
      </c>
      <c r="Y16" s="1">
        <v>0</v>
      </c>
      <c r="Z16" s="1">
        <v>0</v>
      </c>
      <c r="AA16" s="1">
        <v>4</v>
      </c>
      <c r="AB16" s="1">
        <v>9</v>
      </c>
      <c r="AC16" s="1">
        <v>0</v>
      </c>
      <c r="AD16" s="1">
        <v>6</v>
      </c>
      <c r="AE16" s="1">
        <v>19</v>
      </c>
      <c r="AF16" s="1">
        <v>19</v>
      </c>
      <c r="AG16" s="1" t="s">
        <v>5</v>
      </c>
    </row>
    <row r="17" spans="1:33" x14ac:dyDescent="0.25">
      <c r="A17" s="1">
        <v>13</v>
      </c>
      <c r="B17" s="1" t="s">
        <v>50</v>
      </c>
      <c r="C17" s="1" t="s">
        <v>51</v>
      </c>
      <c r="D17" s="1" t="s">
        <v>52</v>
      </c>
      <c r="E17" s="1">
        <v>10</v>
      </c>
      <c r="F17" s="1" t="s">
        <v>2</v>
      </c>
      <c r="G17" s="1">
        <v>10</v>
      </c>
      <c r="H17" s="1">
        <v>9632</v>
      </c>
      <c r="I17" s="1">
        <v>2</v>
      </c>
      <c r="J17" s="1">
        <v>0</v>
      </c>
      <c r="K17" s="1">
        <v>2</v>
      </c>
      <c r="L17" s="1">
        <v>0</v>
      </c>
      <c r="M17" s="1">
        <v>0</v>
      </c>
      <c r="N17" s="1">
        <v>0</v>
      </c>
      <c r="O17" s="1">
        <v>3</v>
      </c>
      <c r="P17" s="1">
        <v>0</v>
      </c>
      <c r="Q17" s="1">
        <v>0</v>
      </c>
      <c r="R17" s="1">
        <v>0</v>
      </c>
      <c r="S17" s="1">
        <v>3</v>
      </c>
      <c r="T17" s="1">
        <v>0</v>
      </c>
      <c r="U17" s="1">
        <v>0</v>
      </c>
      <c r="V17" s="1">
        <v>0</v>
      </c>
      <c r="W17" s="1">
        <v>0</v>
      </c>
      <c r="X17" s="1">
        <v>8</v>
      </c>
      <c r="Y17" s="1">
        <v>0</v>
      </c>
      <c r="Z17" s="1">
        <v>0</v>
      </c>
      <c r="AA17" s="1">
        <v>4</v>
      </c>
      <c r="AB17" s="1">
        <v>3</v>
      </c>
      <c r="AC17" s="1">
        <v>3</v>
      </c>
      <c r="AD17" s="1">
        <v>8</v>
      </c>
      <c r="AE17" s="1">
        <v>18</v>
      </c>
      <c r="AF17" s="1">
        <v>18</v>
      </c>
      <c r="AG17" s="1" t="s">
        <v>5</v>
      </c>
    </row>
    <row r="18" spans="1:33" x14ac:dyDescent="0.25">
      <c r="A18" s="1">
        <v>14</v>
      </c>
      <c r="B18" s="1" t="s">
        <v>53</v>
      </c>
      <c r="C18" s="1" t="s">
        <v>54</v>
      </c>
      <c r="D18" s="1" t="s">
        <v>55</v>
      </c>
      <c r="E18" s="1">
        <v>10</v>
      </c>
      <c r="F18" s="1" t="s">
        <v>3</v>
      </c>
      <c r="G18" s="1">
        <v>10</v>
      </c>
      <c r="H18" s="1">
        <v>16232</v>
      </c>
      <c r="I18" s="1">
        <v>2</v>
      </c>
      <c r="J18" s="1">
        <v>0</v>
      </c>
      <c r="K18" s="1">
        <v>2</v>
      </c>
      <c r="L18" s="1">
        <v>0</v>
      </c>
      <c r="M18" s="1">
        <v>2</v>
      </c>
      <c r="N18" s="1">
        <v>3</v>
      </c>
      <c r="O18" s="1">
        <v>0</v>
      </c>
      <c r="P18" s="1">
        <v>0</v>
      </c>
      <c r="Q18" s="1">
        <v>0</v>
      </c>
      <c r="R18" s="1">
        <v>0</v>
      </c>
      <c r="S18" s="1">
        <v>3</v>
      </c>
      <c r="T18" s="1">
        <v>0</v>
      </c>
      <c r="U18" s="1">
        <v>0</v>
      </c>
      <c r="V18" s="1">
        <v>0</v>
      </c>
      <c r="W18" s="1">
        <v>0</v>
      </c>
      <c r="X18" s="1">
        <v>6</v>
      </c>
      <c r="Y18" s="1">
        <v>0</v>
      </c>
      <c r="Z18" s="1">
        <v>0</v>
      </c>
      <c r="AA18" s="1">
        <v>6</v>
      </c>
      <c r="AB18" s="1">
        <v>3</v>
      </c>
      <c r="AC18" s="1">
        <v>3</v>
      </c>
      <c r="AD18" s="1">
        <v>6</v>
      </c>
      <c r="AE18" s="1">
        <v>18</v>
      </c>
      <c r="AF18" s="1">
        <v>18</v>
      </c>
      <c r="AG18" s="1" t="s">
        <v>5</v>
      </c>
    </row>
    <row r="19" spans="1:33" x14ac:dyDescent="0.25">
      <c r="A19" s="1">
        <v>15</v>
      </c>
      <c r="B19" s="1" t="s">
        <v>56</v>
      </c>
      <c r="C19" s="1" t="s">
        <v>57</v>
      </c>
      <c r="D19" s="1" t="s">
        <v>58</v>
      </c>
      <c r="E19" s="1">
        <v>10</v>
      </c>
      <c r="F19" s="1" t="s">
        <v>0</v>
      </c>
      <c r="G19" s="1">
        <v>10</v>
      </c>
      <c r="H19" s="1">
        <v>42744</v>
      </c>
      <c r="I19" s="1">
        <v>0</v>
      </c>
      <c r="J19" s="1">
        <v>2</v>
      </c>
      <c r="K19" s="1">
        <v>2</v>
      </c>
      <c r="L19" s="1">
        <v>0</v>
      </c>
      <c r="M19" s="1">
        <v>0</v>
      </c>
      <c r="N19" s="1">
        <v>0</v>
      </c>
      <c r="O19" s="1">
        <v>3</v>
      </c>
      <c r="P19" s="1">
        <v>0</v>
      </c>
      <c r="Q19" s="1">
        <v>0</v>
      </c>
      <c r="R19" s="1">
        <v>0</v>
      </c>
      <c r="S19" s="1">
        <v>3</v>
      </c>
      <c r="T19" s="1">
        <v>0</v>
      </c>
      <c r="U19" s="1">
        <v>0</v>
      </c>
      <c r="V19" s="1">
        <v>0</v>
      </c>
      <c r="W19" s="1">
        <v>0</v>
      </c>
      <c r="X19" s="1">
        <v>6</v>
      </c>
      <c r="Y19" s="1">
        <v>0</v>
      </c>
      <c r="Z19" s="1">
        <v>0</v>
      </c>
      <c r="AA19" s="1">
        <v>4</v>
      </c>
      <c r="AB19" s="1">
        <v>3</v>
      </c>
      <c r="AC19" s="1">
        <v>3</v>
      </c>
      <c r="AD19" s="1">
        <v>6</v>
      </c>
      <c r="AE19" s="1">
        <v>16</v>
      </c>
      <c r="AF19" s="1">
        <v>16</v>
      </c>
      <c r="AG19" s="1" t="s">
        <v>5</v>
      </c>
    </row>
    <row r="20" spans="1:33" x14ac:dyDescent="0.25">
      <c r="A20" s="1">
        <v>16</v>
      </c>
      <c r="B20" s="1" t="s">
        <v>59</v>
      </c>
      <c r="C20" s="1" t="s">
        <v>60</v>
      </c>
      <c r="D20" s="1" t="s">
        <v>61</v>
      </c>
      <c r="E20" s="1">
        <v>10</v>
      </c>
      <c r="F20" s="1" t="s">
        <v>3</v>
      </c>
      <c r="G20" s="1">
        <v>10</v>
      </c>
      <c r="H20" s="1">
        <v>16302</v>
      </c>
      <c r="I20" s="1">
        <v>2</v>
      </c>
      <c r="J20" s="1">
        <v>2</v>
      </c>
      <c r="K20" s="1">
        <v>0</v>
      </c>
      <c r="L20" s="1">
        <v>0</v>
      </c>
      <c r="M20" s="1">
        <v>2</v>
      </c>
      <c r="N20" s="1">
        <v>3</v>
      </c>
      <c r="O20" s="1">
        <v>0</v>
      </c>
      <c r="P20" s="1">
        <v>3</v>
      </c>
      <c r="Q20" s="1">
        <v>0</v>
      </c>
      <c r="R20" s="1">
        <v>0</v>
      </c>
      <c r="S20" s="1">
        <v>3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6</v>
      </c>
      <c r="AB20" s="1">
        <v>6</v>
      </c>
      <c r="AC20" s="1">
        <v>3</v>
      </c>
      <c r="AD20" s="1">
        <v>0</v>
      </c>
      <c r="AE20" s="1">
        <v>15</v>
      </c>
      <c r="AF20" s="1">
        <v>15</v>
      </c>
      <c r="AG20" s="1" t="s">
        <v>5</v>
      </c>
    </row>
    <row r="21" spans="1:33" x14ac:dyDescent="0.25">
      <c r="A21" s="1">
        <v>17</v>
      </c>
      <c r="B21" s="1" t="s">
        <v>62</v>
      </c>
      <c r="C21" s="1" t="s">
        <v>63</v>
      </c>
      <c r="D21" s="1" t="s">
        <v>64</v>
      </c>
      <c r="E21" s="1">
        <v>10</v>
      </c>
      <c r="F21" s="1" t="s">
        <v>4</v>
      </c>
      <c r="G21" s="1">
        <v>10</v>
      </c>
      <c r="H21" s="1">
        <v>42516</v>
      </c>
      <c r="I21" s="1">
        <v>2</v>
      </c>
      <c r="J21" s="1">
        <v>0</v>
      </c>
      <c r="K21" s="1">
        <v>2</v>
      </c>
      <c r="L21" s="1">
        <v>0</v>
      </c>
      <c r="M21" s="1">
        <v>2</v>
      </c>
      <c r="N21" s="1">
        <v>0</v>
      </c>
      <c r="O21" s="1">
        <v>0</v>
      </c>
      <c r="P21" s="1">
        <v>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6</v>
      </c>
      <c r="Y21" s="1">
        <v>0</v>
      </c>
      <c r="Z21" s="1">
        <v>0</v>
      </c>
      <c r="AA21" s="1">
        <v>6</v>
      </c>
      <c r="AB21" s="1">
        <v>3</v>
      </c>
      <c r="AC21" s="1">
        <v>0</v>
      </c>
      <c r="AD21" s="1">
        <v>6</v>
      </c>
      <c r="AE21" s="1">
        <v>15</v>
      </c>
      <c r="AF21" s="1">
        <v>15</v>
      </c>
      <c r="AG21" s="1" t="s">
        <v>5</v>
      </c>
    </row>
    <row r="22" spans="1:33" x14ac:dyDescent="0.25">
      <c r="A22" s="1">
        <v>18</v>
      </c>
      <c r="B22" s="1" t="s">
        <v>65</v>
      </c>
      <c r="C22" s="1" t="s">
        <v>66</v>
      </c>
      <c r="D22" s="1" t="s">
        <v>67</v>
      </c>
      <c r="E22" s="1">
        <v>10</v>
      </c>
      <c r="F22" s="1" t="s">
        <v>7</v>
      </c>
      <c r="G22" s="1">
        <v>10</v>
      </c>
      <c r="H22" s="1">
        <v>10297</v>
      </c>
      <c r="I22" s="1">
        <v>0</v>
      </c>
      <c r="J22" s="1">
        <v>0</v>
      </c>
      <c r="K22" s="1">
        <v>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3</v>
      </c>
      <c r="T22" s="1">
        <v>0</v>
      </c>
      <c r="U22" s="1">
        <v>0</v>
      </c>
      <c r="V22" s="1">
        <v>0</v>
      </c>
      <c r="W22" s="1">
        <v>3</v>
      </c>
      <c r="X22" s="1">
        <v>6</v>
      </c>
      <c r="Y22" s="1">
        <v>0</v>
      </c>
      <c r="Z22" s="1">
        <v>0</v>
      </c>
      <c r="AA22" s="1">
        <v>2</v>
      </c>
      <c r="AB22" s="1">
        <v>0</v>
      </c>
      <c r="AC22" s="1">
        <v>6</v>
      </c>
      <c r="AD22" s="1">
        <v>6</v>
      </c>
      <c r="AE22" s="1">
        <v>14</v>
      </c>
      <c r="AF22" s="1">
        <v>14</v>
      </c>
      <c r="AG22" s="1" t="s">
        <v>5</v>
      </c>
    </row>
    <row r="23" spans="1:33" x14ac:dyDescent="0.25">
      <c r="A23" s="1">
        <v>19</v>
      </c>
      <c r="B23" s="1" t="s">
        <v>68</v>
      </c>
      <c r="C23" s="1" t="s">
        <v>69</v>
      </c>
      <c r="D23" s="1" t="s">
        <v>43</v>
      </c>
      <c r="E23" s="1">
        <v>10</v>
      </c>
      <c r="F23" s="1" t="s">
        <v>3</v>
      </c>
      <c r="G23" s="1">
        <v>10</v>
      </c>
      <c r="H23" s="1">
        <v>1960</v>
      </c>
      <c r="I23" s="1">
        <v>2</v>
      </c>
      <c r="J23" s="1">
        <v>2</v>
      </c>
      <c r="K23" s="1">
        <v>2</v>
      </c>
      <c r="L23" s="1">
        <v>0</v>
      </c>
      <c r="M23" s="1">
        <v>2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6</v>
      </c>
      <c r="Y23" s="1">
        <v>0</v>
      </c>
      <c r="Z23" s="1">
        <v>0</v>
      </c>
      <c r="AA23" s="1">
        <v>8</v>
      </c>
      <c r="AB23" s="1">
        <v>0</v>
      </c>
      <c r="AC23" s="1">
        <v>0</v>
      </c>
      <c r="AD23" s="1">
        <v>6</v>
      </c>
      <c r="AE23" s="1">
        <v>14</v>
      </c>
      <c r="AF23" s="1">
        <v>14</v>
      </c>
      <c r="AG23" s="1" t="s">
        <v>5</v>
      </c>
    </row>
    <row r="24" spans="1:33" x14ac:dyDescent="0.25">
      <c r="A24" s="1">
        <v>20</v>
      </c>
      <c r="B24" s="1" t="s">
        <v>70</v>
      </c>
      <c r="C24" s="1" t="s">
        <v>71</v>
      </c>
      <c r="D24" s="1" t="s">
        <v>67</v>
      </c>
      <c r="E24" s="1">
        <v>10</v>
      </c>
      <c r="F24" s="1" t="s">
        <v>9</v>
      </c>
      <c r="G24" s="1">
        <v>10</v>
      </c>
      <c r="H24" s="1">
        <v>35974</v>
      </c>
      <c r="I24" s="1">
        <v>0</v>
      </c>
      <c r="J24" s="1">
        <v>0</v>
      </c>
      <c r="K24" s="1">
        <v>2</v>
      </c>
      <c r="L24" s="1">
        <v>2</v>
      </c>
      <c r="M24" s="1">
        <v>0</v>
      </c>
      <c r="N24" s="1">
        <v>3</v>
      </c>
      <c r="O24" s="1">
        <v>0</v>
      </c>
      <c r="P24" s="1">
        <v>0</v>
      </c>
      <c r="Q24" s="1">
        <v>0</v>
      </c>
      <c r="R24" s="1">
        <v>0</v>
      </c>
      <c r="S24" s="1">
        <v>3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4</v>
      </c>
      <c r="AB24" s="1">
        <v>3</v>
      </c>
      <c r="AC24" s="1">
        <v>3</v>
      </c>
      <c r="AD24" s="1">
        <v>0</v>
      </c>
      <c r="AE24" s="1">
        <v>10</v>
      </c>
      <c r="AF24" s="1">
        <v>10</v>
      </c>
      <c r="AG24" s="1" t="s">
        <v>5</v>
      </c>
    </row>
    <row r="25" spans="1:33" x14ac:dyDescent="0.25">
      <c r="A25" s="1">
        <v>21</v>
      </c>
      <c r="B25" s="1" t="s">
        <v>72</v>
      </c>
      <c r="C25" s="1" t="s">
        <v>73</v>
      </c>
      <c r="D25" s="1" t="s">
        <v>74</v>
      </c>
      <c r="E25" s="1">
        <v>11</v>
      </c>
      <c r="F25" s="1" t="s">
        <v>10</v>
      </c>
      <c r="G25" s="1">
        <v>10</v>
      </c>
      <c r="H25" s="1">
        <v>23717</v>
      </c>
      <c r="I25" s="1">
        <v>2</v>
      </c>
      <c r="J25" s="1">
        <v>2</v>
      </c>
      <c r="K25" s="1">
        <v>2</v>
      </c>
      <c r="L25" s="1">
        <v>2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2</v>
      </c>
      <c r="Y25" s="1">
        <v>0</v>
      </c>
      <c r="Z25" s="1">
        <v>0</v>
      </c>
      <c r="AA25" s="1">
        <v>8</v>
      </c>
      <c r="AB25" s="1">
        <v>0</v>
      </c>
      <c r="AC25" s="1">
        <v>0</v>
      </c>
      <c r="AD25" s="1">
        <v>2</v>
      </c>
      <c r="AE25" s="1">
        <v>10</v>
      </c>
      <c r="AF25" s="1">
        <v>10</v>
      </c>
      <c r="AG25" s="1" t="s">
        <v>5</v>
      </c>
    </row>
    <row r="26" spans="1:33" x14ac:dyDescent="0.25">
      <c r="A26" s="1">
        <v>22</v>
      </c>
      <c r="B26" s="1" t="s">
        <v>75</v>
      </c>
      <c r="C26" s="1" t="s">
        <v>76</v>
      </c>
      <c r="D26" s="1" t="s">
        <v>77</v>
      </c>
      <c r="E26" s="1">
        <v>10</v>
      </c>
      <c r="F26" s="1" t="s">
        <v>11</v>
      </c>
      <c r="G26" s="1">
        <v>10</v>
      </c>
      <c r="H26" s="1">
        <v>67339</v>
      </c>
      <c r="I26" s="1">
        <v>2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3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4</v>
      </c>
      <c r="AB26" s="1">
        <v>3</v>
      </c>
      <c r="AC26" s="1">
        <v>0</v>
      </c>
      <c r="AD26" s="1">
        <v>0</v>
      </c>
      <c r="AE26" s="1">
        <v>7</v>
      </c>
      <c r="AF26" s="1">
        <v>7</v>
      </c>
      <c r="AG26" s="1" t="s">
        <v>5</v>
      </c>
    </row>
    <row r="27" spans="1:33" x14ac:dyDescent="0.25">
      <c r="A27" s="1">
        <v>23</v>
      </c>
      <c r="B27" s="1" t="s">
        <v>78</v>
      </c>
      <c r="C27" s="1" t="s">
        <v>79</v>
      </c>
      <c r="D27" s="1" t="s">
        <v>80</v>
      </c>
      <c r="E27" s="1">
        <v>10</v>
      </c>
      <c r="F27" s="1" t="s">
        <v>11</v>
      </c>
      <c r="G27" s="1">
        <v>10</v>
      </c>
      <c r="H27" s="1">
        <v>26534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3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</v>
      </c>
      <c r="AB27" s="1">
        <v>0</v>
      </c>
      <c r="AC27" s="1">
        <v>3</v>
      </c>
      <c r="AD27" s="1">
        <v>0</v>
      </c>
      <c r="AE27" s="1">
        <v>5</v>
      </c>
      <c r="AF27" s="1">
        <v>5</v>
      </c>
      <c r="AG27" s="1" t="s">
        <v>5</v>
      </c>
    </row>
    <row r="28" spans="1:33" x14ac:dyDescent="0.25">
      <c r="A28" s="1">
        <v>24</v>
      </c>
      <c r="B28" s="1" t="s">
        <v>81</v>
      </c>
      <c r="C28" s="1" t="s">
        <v>82</v>
      </c>
      <c r="D28" s="1" t="s">
        <v>83</v>
      </c>
      <c r="E28" s="1">
        <v>10</v>
      </c>
      <c r="F28" s="1" t="s">
        <v>12</v>
      </c>
      <c r="G28" s="1">
        <v>10</v>
      </c>
      <c r="H28" s="1">
        <v>25864</v>
      </c>
      <c r="I28" s="1">
        <v>2</v>
      </c>
      <c r="J28" s="1">
        <v>0</v>
      </c>
      <c r="K28" s="1">
        <v>0</v>
      </c>
      <c r="L28" s="1">
        <v>0</v>
      </c>
      <c r="M28" s="1">
        <v>2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4</v>
      </c>
      <c r="AB28" s="1">
        <v>0</v>
      </c>
      <c r="AC28" s="1">
        <v>0</v>
      </c>
      <c r="AD28" s="1">
        <v>0</v>
      </c>
      <c r="AE28" s="1">
        <v>4</v>
      </c>
      <c r="AF28" s="1">
        <v>4</v>
      </c>
      <c r="AG28" s="1" t="s">
        <v>5</v>
      </c>
    </row>
    <row r="29" spans="1:33" x14ac:dyDescent="0.25">
      <c r="A29" s="1">
        <v>25</v>
      </c>
      <c r="B29" s="1" t="s">
        <v>84</v>
      </c>
      <c r="C29" s="1" t="s">
        <v>85</v>
      </c>
      <c r="D29" s="1" t="s">
        <v>86</v>
      </c>
      <c r="E29" s="1">
        <v>10</v>
      </c>
      <c r="F29" s="1" t="s">
        <v>13</v>
      </c>
      <c r="G29" s="1">
        <v>10</v>
      </c>
      <c r="H29" s="1">
        <v>106247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3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3</v>
      </c>
      <c r="AC29" s="1">
        <v>0</v>
      </c>
      <c r="AD29" s="1">
        <v>0</v>
      </c>
      <c r="AE29" s="1">
        <v>3</v>
      </c>
      <c r="AF29" s="1">
        <v>3</v>
      </c>
      <c r="AG29" s="1" t="s">
        <v>5</v>
      </c>
    </row>
  </sheetData>
  <mergeCells count="11">
    <mergeCell ref="H4:I4"/>
    <mergeCell ref="A1:G3"/>
    <mergeCell ref="H1:AG1"/>
    <mergeCell ref="H2:H3"/>
    <mergeCell ref="I2:I3"/>
    <mergeCell ref="J2:N2"/>
    <mergeCell ref="O2:S2"/>
    <mergeCell ref="T2:X2"/>
    <mergeCell ref="Y2:AA2"/>
    <mergeCell ref="AB2:AF2"/>
    <mergeCell ref="AG2:A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2024-02-08T10:51:45Z</dcterms:created>
  <dcterms:modified xsi:type="dcterms:W3CDTF">2024-02-08T11:39:16Z</dcterms:modified>
</cp:coreProperties>
</file>