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15-02-2024_09-19-07\"/>
    </mc:Choice>
  </mc:AlternateContent>
  <xr:revisionPtr revIDLastSave="0" documentId="13_ncr:1_{328EE38F-E48D-473C-867D-F8915C5AC12F}" xr6:coauthVersionLast="37" xr6:coauthVersionMax="37" xr10:uidLastSave="{00000000-0000-0000-0000-000000000000}"/>
  <bookViews>
    <workbookView xWindow="0" yWindow="0" windowWidth="28800" windowHeight="11775" xr2:uid="{B71B0F94-BCB2-4BDC-A1B6-6CCDC680FD92}"/>
  </bookViews>
  <sheets>
    <sheet name="Лист1" sheetId="1" r:id="rId1"/>
  </sheets>
  <definedNames>
    <definedName name="_xlnm._FilterDatabase" localSheetId="0" hidden="1">Лист1!$A$5:$AU$18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" i="1" l="1"/>
  <c r="Y4" i="1"/>
  <c r="AS4" i="1" s="1"/>
  <c r="AT4" i="1" s="1"/>
</calcChain>
</file>

<file path=xl/sharedStrings.xml><?xml version="1.0" encoding="utf-8"?>
<sst xmlns="http://schemas.openxmlformats.org/spreadsheetml/2006/main" count="246" uniqueCount="64">
  <si>
    <t>Суржик</t>
  </si>
  <si>
    <t>Медведева</t>
  </si>
  <si>
    <t>Горкунова</t>
  </si>
  <si>
    <t>Худренов</t>
  </si>
  <si>
    <t>Орленко</t>
  </si>
  <si>
    <t>Ремизов</t>
  </si>
  <si>
    <t>Самаркина</t>
  </si>
  <si>
    <t>Прокопчик</t>
  </si>
  <si>
    <t>Карташева</t>
  </si>
  <si>
    <t>Хааков</t>
  </si>
  <si>
    <t>Серебрякова</t>
  </si>
  <si>
    <t>Заколодкин</t>
  </si>
  <si>
    <t>Гурбанов</t>
  </si>
  <si>
    <t>Город Иркутск</t>
  </si>
  <si>
    <t>Город Усть-Илимск</t>
  </si>
  <si>
    <t>Эхирит-Булагатский район</t>
  </si>
  <si>
    <t>Тайшетский район</t>
  </si>
  <si>
    <t>город Ангарск</t>
  </si>
  <si>
    <t>Слюдянский район</t>
  </si>
  <si>
    <t>Результат оценивания выполненных олимпиадных заданий регионального этапа ВсОШ по экологии в 2023/24 учебном году (9 класс)</t>
  </si>
  <si>
    <t>№</t>
  </si>
  <si>
    <t>Фамилия</t>
  </si>
  <si>
    <t>Имя</t>
  </si>
  <si>
    <t>Отчество</t>
  </si>
  <si>
    <t>Класс</t>
  </si>
  <si>
    <t>МО</t>
  </si>
  <si>
    <t>Теоретический тур</t>
  </si>
  <si>
    <t>Итого теоретический тур</t>
  </si>
  <si>
    <t>Проектный тур</t>
  </si>
  <si>
    <t>Итого проектный тур</t>
  </si>
  <si>
    <t>Сумма баллов</t>
  </si>
  <si>
    <t>Итоговый балл</t>
  </si>
  <si>
    <t>Рукопись проекта</t>
  </si>
  <si>
    <t>Защита проекта</t>
  </si>
  <si>
    <t>Статус</t>
  </si>
  <si>
    <t>победитель</t>
  </si>
  <si>
    <t>призер</t>
  </si>
  <si>
    <t>участник</t>
  </si>
  <si>
    <t>Илья</t>
  </si>
  <si>
    <t>Алексеевич</t>
  </si>
  <si>
    <t>Анастасия</t>
  </si>
  <si>
    <t>Витальевна</t>
  </si>
  <si>
    <t>Юлия</t>
  </si>
  <si>
    <t>Архип</t>
  </si>
  <si>
    <t>Владимирович</t>
  </si>
  <si>
    <t>Елена</t>
  </si>
  <si>
    <t>Алексеевна</t>
  </si>
  <si>
    <t>Денис</t>
  </si>
  <si>
    <t>Иванович</t>
  </si>
  <si>
    <t>София</t>
  </si>
  <si>
    <t>Николаевна</t>
  </si>
  <si>
    <t>Дарья</t>
  </si>
  <si>
    <t>Ивановна</t>
  </si>
  <si>
    <t>Екатерина</t>
  </si>
  <si>
    <t>Дмитриевна</t>
  </si>
  <si>
    <t>Вячеслав</t>
  </si>
  <si>
    <t>Георгиевич</t>
  </si>
  <si>
    <t>Мария</t>
  </si>
  <si>
    <t>Владимировна</t>
  </si>
  <si>
    <t>Андрей</t>
  </si>
  <si>
    <t>Валерьевич</t>
  </si>
  <si>
    <t>Раул</t>
  </si>
  <si>
    <t>Рамизович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</si>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</sst>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9130-8D8C-4506-9757-FE0B3221887A}">
  <dimension ref="A1:AU18"/>
  <sheetViews>
    <sheetView tabSelected="1" topLeftCell="AA1" workbookViewId="0">
      <selection activeCell="AU6" sqref="AU6:AU8"/>
    </sheetView>
  </sheetViews>
  <sheetFormatPr defaultRowHeight="15" x14ac:dyDescent="0.25"/>
  <cols>
    <col min="2" max="2" width="16.5703125" customWidth="1"/>
    <col min="4" max="4" width="14.42578125" customWidth="1"/>
  </cols>
  <sheetData>
    <row r="1" spans="1:47" ht="15.75" x14ac:dyDescent="0.25">
      <c r="A1" s="13" t="s">
        <v>19</v>
      </c>
      <c r="B1" s="13"/>
      <c r="C1" s="13"/>
      <c r="D1" s="13"/>
      <c r="E1" s="13"/>
      <c r="F1" s="13"/>
      <c r="G1" s="13"/>
      <c r="H1" s="10" t="s">
        <v>26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9" t="s">
        <v>27</v>
      </c>
      <c r="Z1" s="10" t="s">
        <v>28</v>
      </c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9" t="s">
        <v>29</v>
      </c>
      <c r="AS1" s="9" t="s">
        <v>30</v>
      </c>
      <c r="AT1" s="9" t="s">
        <v>31</v>
      </c>
      <c r="AU1" s="11" t="s">
        <v>34</v>
      </c>
    </row>
    <row r="2" spans="1:47" ht="15.75" x14ac:dyDescent="0.25">
      <c r="A2" s="13"/>
      <c r="B2" s="13"/>
      <c r="C2" s="13"/>
      <c r="D2" s="13"/>
      <c r="E2" s="13"/>
      <c r="F2" s="13"/>
      <c r="G2" s="1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9"/>
      <c r="Z2" s="10" t="s">
        <v>32</v>
      </c>
      <c r="AA2" s="10"/>
      <c r="AB2" s="10"/>
      <c r="AC2" s="10"/>
      <c r="AD2" s="10"/>
      <c r="AE2" s="10"/>
      <c r="AF2" s="10"/>
      <c r="AG2" s="10"/>
      <c r="AH2" s="10"/>
      <c r="AI2" s="10" t="s">
        <v>33</v>
      </c>
      <c r="AJ2" s="10"/>
      <c r="AK2" s="10"/>
      <c r="AL2" s="10"/>
      <c r="AM2" s="10"/>
      <c r="AN2" s="10"/>
      <c r="AO2" s="10"/>
      <c r="AP2" s="10"/>
      <c r="AQ2" s="10"/>
      <c r="AR2" s="9"/>
      <c r="AS2" s="9"/>
      <c r="AT2" s="9"/>
      <c r="AU2" s="11"/>
    </row>
    <row r="3" spans="1:47" ht="15.75" x14ac:dyDescent="0.25">
      <c r="A3" s="13"/>
      <c r="B3" s="13"/>
      <c r="C3" s="13"/>
      <c r="D3" s="13"/>
      <c r="E3" s="13"/>
      <c r="F3" s="13"/>
      <c r="G3" s="13"/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4">
        <v>7</v>
      </c>
      <c r="O3" s="4">
        <v>8</v>
      </c>
      <c r="P3" s="4">
        <v>9</v>
      </c>
      <c r="Q3" s="4">
        <v>10</v>
      </c>
      <c r="R3" s="4">
        <v>11</v>
      </c>
      <c r="S3" s="4">
        <v>12</v>
      </c>
      <c r="T3" s="4">
        <v>13</v>
      </c>
      <c r="U3" s="4">
        <v>14</v>
      </c>
      <c r="V3" s="4">
        <v>15</v>
      </c>
      <c r="W3" s="4">
        <v>16</v>
      </c>
      <c r="X3" s="4">
        <v>17</v>
      </c>
      <c r="Y3" s="9"/>
      <c r="Z3" s="4">
        <v>1</v>
      </c>
      <c r="AA3" s="4">
        <v>2</v>
      </c>
      <c r="AB3" s="4">
        <v>3</v>
      </c>
      <c r="AC3" s="4">
        <v>4</v>
      </c>
      <c r="AD3" s="4">
        <v>5</v>
      </c>
      <c r="AE3" s="4">
        <v>6</v>
      </c>
      <c r="AF3" s="4">
        <v>7</v>
      </c>
      <c r="AG3" s="4">
        <v>8</v>
      </c>
      <c r="AH3" s="4">
        <v>9</v>
      </c>
      <c r="AI3" s="4">
        <v>1</v>
      </c>
      <c r="AJ3" s="4">
        <v>2</v>
      </c>
      <c r="AK3" s="4">
        <v>3</v>
      </c>
      <c r="AL3" s="4">
        <v>4</v>
      </c>
      <c r="AM3" s="4">
        <v>5</v>
      </c>
      <c r="AN3" s="4">
        <v>6</v>
      </c>
      <c r="AO3" s="4">
        <v>7</v>
      </c>
      <c r="AP3" s="4">
        <v>8</v>
      </c>
      <c r="AQ3" s="4">
        <v>9</v>
      </c>
      <c r="AR3" s="9"/>
      <c r="AS3" s="9"/>
      <c r="AT3" s="9"/>
      <c r="AU3" s="11"/>
    </row>
    <row r="4" spans="1:47" ht="15.75" x14ac:dyDescent="0.25">
      <c r="A4" s="13"/>
      <c r="B4" s="13"/>
      <c r="C4" s="13"/>
      <c r="D4" s="13"/>
      <c r="E4" s="13"/>
      <c r="F4" s="13"/>
      <c r="G4" s="13"/>
      <c r="H4" s="5">
        <v>2</v>
      </c>
      <c r="I4" s="5">
        <v>8</v>
      </c>
      <c r="J4" s="5">
        <v>6</v>
      </c>
      <c r="K4" s="5">
        <v>4</v>
      </c>
      <c r="L4" s="5">
        <v>6</v>
      </c>
      <c r="M4" s="5">
        <v>4</v>
      </c>
      <c r="N4" s="5">
        <v>6</v>
      </c>
      <c r="O4" s="5">
        <v>2</v>
      </c>
      <c r="P4" s="5">
        <v>4</v>
      </c>
      <c r="Q4" s="5">
        <v>8</v>
      </c>
      <c r="R4" s="5">
        <v>4</v>
      </c>
      <c r="S4" s="5">
        <v>4</v>
      </c>
      <c r="T4" s="5">
        <v>10</v>
      </c>
      <c r="U4" s="5">
        <v>6</v>
      </c>
      <c r="V4" s="5">
        <v>4</v>
      </c>
      <c r="W4" s="5">
        <v>8</v>
      </c>
      <c r="X4" s="5">
        <v>2</v>
      </c>
      <c r="Y4" s="5">
        <f t="shared" ref="Y4" si="0">SUM(H4:X4)</f>
        <v>88</v>
      </c>
      <c r="Z4" s="6">
        <v>2</v>
      </c>
      <c r="AA4" s="6">
        <v>2</v>
      </c>
      <c r="AB4" s="6">
        <v>2</v>
      </c>
      <c r="AC4" s="6">
        <v>2</v>
      </c>
      <c r="AD4" s="6">
        <v>2</v>
      </c>
      <c r="AE4" s="6">
        <v>2</v>
      </c>
      <c r="AF4" s="6">
        <v>2</v>
      </c>
      <c r="AG4" s="6">
        <v>2</v>
      </c>
      <c r="AH4" s="6">
        <v>2</v>
      </c>
      <c r="AI4" s="6">
        <v>2</v>
      </c>
      <c r="AJ4" s="6">
        <v>2</v>
      </c>
      <c r="AK4" s="6">
        <v>2</v>
      </c>
      <c r="AL4" s="6">
        <v>2</v>
      </c>
      <c r="AM4" s="6">
        <v>2</v>
      </c>
      <c r="AN4" s="6">
        <v>2</v>
      </c>
      <c r="AO4" s="6">
        <v>2</v>
      </c>
      <c r="AP4" s="6">
        <v>2</v>
      </c>
      <c r="AQ4" s="6">
        <v>2</v>
      </c>
      <c r="AR4" s="5">
        <f>SUM(Z4:AQ4)</f>
        <v>36</v>
      </c>
      <c r="AS4" s="5">
        <f>Y4+AR4</f>
        <v>124</v>
      </c>
      <c r="AT4" s="5">
        <f>AS4</f>
        <v>124</v>
      </c>
      <c r="AU4" s="11"/>
    </row>
    <row r="5" spans="1:47" ht="15.75" x14ac:dyDescent="0.25">
      <c r="A5" t="s">
        <v>20</v>
      </c>
      <c r="B5" s="2" t="s">
        <v>21</v>
      </c>
      <c r="C5" s="2" t="s">
        <v>22</v>
      </c>
      <c r="D5" s="2" t="s">
        <v>23</v>
      </c>
      <c r="E5" s="3" t="s">
        <v>24</v>
      </c>
      <c r="F5" s="3" t="s">
        <v>25</v>
      </c>
      <c r="G5" s="3" t="s">
        <v>63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5"/>
      <c r="AS5" s="5"/>
      <c r="AT5" s="5"/>
      <c r="AU5" s="12"/>
    </row>
    <row r="6" spans="1:47" x14ac:dyDescent="0.25">
      <c r="A6" s="1">
        <v>1</v>
      </c>
      <c r="B6" s="1" t="s">
        <v>0</v>
      </c>
      <c r="C6" s="1" t="s">
        <v>38</v>
      </c>
      <c r="D6" s="1" t="s">
        <v>39</v>
      </c>
      <c r="E6" s="1">
        <v>11</v>
      </c>
      <c r="F6" s="1" t="s">
        <v>13</v>
      </c>
      <c r="G6" s="1">
        <v>2774</v>
      </c>
      <c r="H6" s="1">
        <v>2</v>
      </c>
      <c r="I6" s="1">
        <v>7</v>
      </c>
      <c r="J6" s="1">
        <v>4</v>
      </c>
      <c r="K6" s="1">
        <v>2</v>
      </c>
      <c r="L6" s="1">
        <v>6</v>
      </c>
      <c r="M6" s="1">
        <v>4</v>
      </c>
      <c r="N6" s="1">
        <v>6</v>
      </c>
      <c r="O6" s="1">
        <v>2</v>
      </c>
      <c r="P6" s="1">
        <v>4</v>
      </c>
      <c r="Q6" s="1">
        <v>3</v>
      </c>
      <c r="R6" s="1">
        <v>4</v>
      </c>
      <c r="S6" s="1">
        <v>4</v>
      </c>
      <c r="T6" s="1">
        <v>10</v>
      </c>
      <c r="U6" s="1">
        <v>5</v>
      </c>
      <c r="V6" s="1">
        <v>3</v>
      </c>
      <c r="W6" s="1">
        <v>4</v>
      </c>
      <c r="X6" s="1">
        <v>1</v>
      </c>
      <c r="Y6" s="1">
        <v>71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1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1</v>
      </c>
      <c r="AN6" s="1">
        <v>2</v>
      </c>
      <c r="AO6" s="1">
        <v>2</v>
      </c>
      <c r="AP6" s="1">
        <v>1</v>
      </c>
      <c r="AQ6" s="1">
        <v>2</v>
      </c>
      <c r="AR6" s="1">
        <v>33</v>
      </c>
      <c r="AS6" s="1">
        <v>104</v>
      </c>
      <c r="AT6" s="1">
        <v>104</v>
      </c>
      <c r="AU6" s="7" t="s">
        <v>35</v>
      </c>
    </row>
    <row r="7" spans="1:47" x14ac:dyDescent="0.25">
      <c r="A7" s="1">
        <v>2</v>
      </c>
      <c r="B7" s="1" t="s">
        <v>1</v>
      </c>
      <c r="C7" s="1" t="s">
        <v>40</v>
      </c>
      <c r="D7" s="1" t="s">
        <v>41</v>
      </c>
      <c r="E7" s="1">
        <v>11</v>
      </c>
      <c r="F7" s="1" t="s">
        <v>13</v>
      </c>
      <c r="G7" s="1">
        <v>2641</v>
      </c>
      <c r="H7" s="1">
        <v>2</v>
      </c>
      <c r="I7" s="1">
        <v>8</v>
      </c>
      <c r="J7" s="1">
        <v>5</v>
      </c>
      <c r="K7" s="1">
        <v>4</v>
      </c>
      <c r="L7" s="1">
        <v>2</v>
      </c>
      <c r="M7" s="1">
        <v>4</v>
      </c>
      <c r="N7" s="1">
        <v>6</v>
      </c>
      <c r="O7" s="1">
        <v>2</v>
      </c>
      <c r="P7" s="1">
        <v>2</v>
      </c>
      <c r="Q7" s="1">
        <v>4</v>
      </c>
      <c r="R7" s="1">
        <v>4</v>
      </c>
      <c r="S7" s="1">
        <v>4</v>
      </c>
      <c r="T7" s="1">
        <v>9</v>
      </c>
      <c r="U7" s="1">
        <v>6</v>
      </c>
      <c r="V7" s="1">
        <v>2</v>
      </c>
      <c r="W7" s="1">
        <v>2</v>
      </c>
      <c r="X7" s="1">
        <v>1</v>
      </c>
      <c r="Y7" s="1">
        <v>67</v>
      </c>
      <c r="Z7" s="1">
        <v>1</v>
      </c>
      <c r="AA7" s="1">
        <v>2</v>
      </c>
      <c r="AB7" s="1">
        <v>2</v>
      </c>
      <c r="AC7" s="1">
        <v>2</v>
      </c>
      <c r="AD7" s="1">
        <v>2</v>
      </c>
      <c r="AE7" s="1">
        <v>1</v>
      </c>
      <c r="AF7" s="1">
        <v>2</v>
      </c>
      <c r="AG7" s="1">
        <v>1</v>
      </c>
      <c r="AH7" s="1">
        <v>1</v>
      </c>
      <c r="AI7" s="1">
        <v>2</v>
      </c>
      <c r="AJ7" s="1">
        <v>2</v>
      </c>
      <c r="AK7" s="1">
        <v>2</v>
      </c>
      <c r="AL7" s="1">
        <v>2</v>
      </c>
      <c r="AM7" s="1">
        <v>2</v>
      </c>
      <c r="AN7" s="1">
        <v>1</v>
      </c>
      <c r="AO7" s="1">
        <v>2</v>
      </c>
      <c r="AP7" s="1">
        <v>1</v>
      </c>
      <c r="AQ7" s="1">
        <v>2</v>
      </c>
      <c r="AR7" s="1">
        <v>30</v>
      </c>
      <c r="AS7" s="1">
        <v>97</v>
      </c>
      <c r="AT7" s="1">
        <v>97</v>
      </c>
      <c r="AU7" s="7" t="s">
        <v>36</v>
      </c>
    </row>
    <row r="8" spans="1:47" x14ac:dyDescent="0.25">
      <c r="A8" s="1">
        <v>3</v>
      </c>
      <c r="B8" s="1" t="s">
        <v>2</v>
      </c>
      <c r="C8" s="1" t="s">
        <v>42</v>
      </c>
      <c r="D8" s="1" t="s">
        <v>41</v>
      </c>
      <c r="E8" s="1">
        <v>11</v>
      </c>
      <c r="F8" s="1" t="s">
        <v>14</v>
      </c>
      <c r="G8" s="1">
        <v>1573</v>
      </c>
      <c r="H8" s="1">
        <v>2</v>
      </c>
      <c r="I8" s="1">
        <v>6</v>
      </c>
      <c r="J8" s="1">
        <v>5</v>
      </c>
      <c r="K8" s="1">
        <v>1</v>
      </c>
      <c r="L8" s="1">
        <v>2</v>
      </c>
      <c r="M8" s="1">
        <v>4</v>
      </c>
      <c r="N8" s="1">
        <v>4</v>
      </c>
      <c r="O8" s="1">
        <v>2</v>
      </c>
      <c r="P8" s="1">
        <v>0</v>
      </c>
      <c r="Q8" s="1">
        <v>3</v>
      </c>
      <c r="R8" s="1">
        <v>4</v>
      </c>
      <c r="S8" s="1">
        <v>4</v>
      </c>
      <c r="T8" s="1">
        <v>8</v>
      </c>
      <c r="U8" s="1">
        <v>6</v>
      </c>
      <c r="V8" s="1">
        <v>2</v>
      </c>
      <c r="W8" s="1">
        <v>4</v>
      </c>
      <c r="X8" s="1">
        <v>1</v>
      </c>
      <c r="Y8" s="1">
        <v>58</v>
      </c>
      <c r="Z8" s="1">
        <v>0</v>
      </c>
      <c r="AA8" s="1">
        <v>1</v>
      </c>
      <c r="AB8" s="1">
        <v>2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2</v>
      </c>
      <c r="AJ8" s="1">
        <v>1</v>
      </c>
      <c r="AK8" s="1">
        <v>1</v>
      </c>
      <c r="AL8" s="1">
        <v>2</v>
      </c>
      <c r="AM8" s="1">
        <v>1</v>
      </c>
      <c r="AN8" s="1">
        <v>2</v>
      </c>
      <c r="AO8" s="1">
        <v>1</v>
      </c>
      <c r="AP8" s="1">
        <v>1</v>
      </c>
      <c r="AQ8" s="1">
        <v>2</v>
      </c>
      <c r="AR8" s="1">
        <v>22</v>
      </c>
      <c r="AS8" s="1">
        <v>80</v>
      </c>
      <c r="AT8" s="1">
        <v>80</v>
      </c>
      <c r="AU8" s="7" t="s">
        <v>36</v>
      </c>
    </row>
    <row r="9" spans="1:47" x14ac:dyDescent="0.25">
      <c r="A9" s="1">
        <v>4</v>
      </c>
      <c r="B9" s="1" t="s">
        <v>3</v>
      </c>
      <c r="C9" s="1" t="s">
        <v>43</v>
      </c>
      <c r="D9" s="1" t="s">
        <v>44</v>
      </c>
      <c r="E9" s="1">
        <v>11</v>
      </c>
      <c r="F9" s="1" t="s">
        <v>15</v>
      </c>
      <c r="G9" s="1">
        <v>1506</v>
      </c>
      <c r="H9" s="1">
        <v>0</v>
      </c>
      <c r="I9" s="1">
        <v>5</v>
      </c>
      <c r="J9" s="1">
        <v>3</v>
      </c>
      <c r="K9" s="1">
        <v>3</v>
      </c>
      <c r="L9" s="1">
        <v>2</v>
      </c>
      <c r="M9" s="1">
        <v>2</v>
      </c>
      <c r="N9" s="1">
        <v>5</v>
      </c>
      <c r="O9" s="1">
        <v>2</v>
      </c>
      <c r="P9" s="1">
        <v>0</v>
      </c>
      <c r="Q9" s="1">
        <v>3</v>
      </c>
      <c r="R9" s="1">
        <v>1</v>
      </c>
      <c r="S9" s="1">
        <v>2</v>
      </c>
      <c r="T9" s="1">
        <v>6</v>
      </c>
      <c r="U9" s="1">
        <v>2</v>
      </c>
      <c r="V9" s="1">
        <v>2</v>
      </c>
      <c r="W9" s="1">
        <v>2</v>
      </c>
      <c r="X9" s="1">
        <v>1</v>
      </c>
      <c r="Y9" s="1">
        <v>41</v>
      </c>
      <c r="Z9" s="1">
        <v>1</v>
      </c>
      <c r="AA9" s="1">
        <v>2</v>
      </c>
      <c r="AB9" s="1">
        <v>2</v>
      </c>
      <c r="AC9" s="1">
        <v>2</v>
      </c>
      <c r="AD9" s="1">
        <v>2</v>
      </c>
      <c r="AE9" s="1">
        <v>1</v>
      </c>
      <c r="AF9" s="1">
        <v>1</v>
      </c>
      <c r="AG9" s="1">
        <v>1</v>
      </c>
      <c r="AH9" s="1">
        <v>1</v>
      </c>
      <c r="AI9" s="1">
        <v>2</v>
      </c>
      <c r="AJ9" s="1">
        <v>1</v>
      </c>
      <c r="AK9" s="1">
        <v>1</v>
      </c>
      <c r="AL9" s="1">
        <v>2</v>
      </c>
      <c r="AM9" s="1">
        <v>2</v>
      </c>
      <c r="AN9" s="1">
        <v>2</v>
      </c>
      <c r="AO9" s="1">
        <v>1</v>
      </c>
      <c r="AP9" s="1">
        <v>1</v>
      </c>
      <c r="AQ9" s="1">
        <v>1</v>
      </c>
      <c r="AR9" s="1">
        <v>26</v>
      </c>
      <c r="AS9" s="1">
        <v>67</v>
      </c>
      <c r="AT9" s="1">
        <v>67</v>
      </c>
      <c r="AU9" s="1" t="s">
        <v>37</v>
      </c>
    </row>
    <row r="10" spans="1:47" x14ac:dyDescent="0.25">
      <c r="A10" s="1">
        <v>5</v>
      </c>
      <c r="B10" s="1" t="s">
        <v>4</v>
      </c>
      <c r="C10" s="1" t="s">
        <v>45</v>
      </c>
      <c r="D10" s="1" t="s">
        <v>46</v>
      </c>
      <c r="E10" s="1">
        <v>11</v>
      </c>
      <c r="F10" s="1" t="s">
        <v>13</v>
      </c>
      <c r="G10" s="1">
        <v>32555</v>
      </c>
      <c r="H10" s="1">
        <v>0</v>
      </c>
      <c r="I10" s="1">
        <v>5</v>
      </c>
      <c r="J10" s="1">
        <v>4</v>
      </c>
      <c r="K10" s="1">
        <v>1</v>
      </c>
      <c r="L10" s="1">
        <v>2</v>
      </c>
      <c r="M10" s="1">
        <v>2</v>
      </c>
      <c r="N10" s="1">
        <v>6</v>
      </c>
      <c r="O10" s="1">
        <v>2</v>
      </c>
      <c r="P10" s="1">
        <v>0</v>
      </c>
      <c r="Q10" s="1">
        <v>3</v>
      </c>
      <c r="R10" s="1">
        <v>4</v>
      </c>
      <c r="S10" s="1">
        <v>2</v>
      </c>
      <c r="T10" s="1">
        <v>8</v>
      </c>
      <c r="U10" s="1">
        <v>6</v>
      </c>
      <c r="V10" s="1">
        <v>2</v>
      </c>
      <c r="W10" s="1">
        <v>2</v>
      </c>
      <c r="X10" s="1">
        <v>0</v>
      </c>
      <c r="Y10" s="1">
        <v>49</v>
      </c>
      <c r="Z10" s="1">
        <v>2</v>
      </c>
      <c r="AA10" s="1">
        <v>1</v>
      </c>
      <c r="AB10" s="1">
        <v>2</v>
      </c>
      <c r="AC10" s="1">
        <v>2</v>
      </c>
      <c r="AD10" s="1">
        <v>2</v>
      </c>
      <c r="AE10" s="1">
        <v>1</v>
      </c>
      <c r="AF10" s="1">
        <v>1</v>
      </c>
      <c r="AG10" s="1">
        <v>1</v>
      </c>
      <c r="AH10" s="1">
        <v>1</v>
      </c>
      <c r="AI10" s="1">
        <v>0</v>
      </c>
      <c r="AJ10" s="1">
        <v>0</v>
      </c>
      <c r="AK10" s="1">
        <v>1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1</v>
      </c>
      <c r="AR10" s="1">
        <v>15</v>
      </c>
      <c r="AS10" s="1">
        <v>64</v>
      </c>
      <c r="AT10" s="1">
        <v>64</v>
      </c>
      <c r="AU10" s="1" t="s">
        <v>37</v>
      </c>
    </row>
    <row r="11" spans="1:47" s="8" customFormat="1" x14ac:dyDescent="0.25">
      <c r="A11" s="7">
        <v>6</v>
      </c>
      <c r="B11" s="7" t="s">
        <v>5</v>
      </c>
      <c r="C11" s="7" t="s">
        <v>47</v>
      </c>
      <c r="D11" s="7" t="s">
        <v>48</v>
      </c>
      <c r="E11" s="7">
        <v>11</v>
      </c>
      <c r="F11" s="7" t="s">
        <v>13</v>
      </c>
      <c r="G11" s="7">
        <v>98357</v>
      </c>
      <c r="H11" s="7">
        <v>0</v>
      </c>
      <c r="I11" s="7">
        <v>4</v>
      </c>
      <c r="J11" s="7">
        <v>1</v>
      </c>
      <c r="K11" s="7">
        <v>1</v>
      </c>
      <c r="L11" s="7">
        <v>1</v>
      </c>
      <c r="M11" s="7">
        <v>2</v>
      </c>
      <c r="N11" s="7">
        <v>3</v>
      </c>
      <c r="O11" s="7">
        <v>2</v>
      </c>
      <c r="P11" s="7">
        <v>0</v>
      </c>
      <c r="Q11" s="7">
        <v>4</v>
      </c>
      <c r="R11" s="7">
        <v>4</v>
      </c>
      <c r="S11" s="7">
        <v>2</v>
      </c>
      <c r="T11" s="7">
        <v>9</v>
      </c>
      <c r="U11" s="7">
        <v>5</v>
      </c>
      <c r="V11" s="7">
        <v>0</v>
      </c>
      <c r="W11" s="7">
        <v>4</v>
      </c>
      <c r="X11" s="7">
        <v>1</v>
      </c>
      <c r="Y11" s="7">
        <v>43</v>
      </c>
      <c r="Z11" s="7">
        <v>1</v>
      </c>
      <c r="AA11" s="7">
        <v>0</v>
      </c>
      <c r="AB11" s="7">
        <v>1</v>
      </c>
      <c r="AC11" s="7">
        <v>1</v>
      </c>
      <c r="AD11" s="7">
        <v>1</v>
      </c>
      <c r="AE11" s="7">
        <v>0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>
        <v>2</v>
      </c>
      <c r="AM11" s="7">
        <v>2</v>
      </c>
      <c r="AN11" s="7">
        <v>2</v>
      </c>
      <c r="AO11" s="7">
        <v>1</v>
      </c>
      <c r="AP11" s="7">
        <v>1</v>
      </c>
      <c r="AQ11" s="7">
        <v>2</v>
      </c>
      <c r="AR11" s="7">
        <v>20</v>
      </c>
      <c r="AS11" s="7">
        <v>63</v>
      </c>
      <c r="AT11" s="7">
        <v>63</v>
      </c>
      <c r="AU11" s="7" t="s">
        <v>37</v>
      </c>
    </row>
    <row r="12" spans="1:47" s="8" customFormat="1" x14ac:dyDescent="0.25">
      <c r="A12" s="7">
        <v>7</v>
      </c>
      <c r="B12" s="7" t="s">
        <v>6</v>
      </c>
      <c r="C12" s="7" t="s">
        <v>49</v>
      </c>
      <c r="D12" s="7" t="s">
        <v>50</v>
      </c>
      <c r="E12" s="7">
        <v>11</v>
      </c>
      <c r="F12" s="7" t="s">
        <v>13</v>
      </c>
      <c r="G12" s="7">
        <v>9642</v>
      </c>
      <c r="H12" s="7">
        <v>1</v>
      </c>
      <c r="I12" s="7">
        <v>5</v>
      </c>
      <c r="J12" s="7">
        <v>2</v>
      </c>
      <c r="K12" s="7">
        <v>2</v>
      </c>
      <c r="L12" s="7">
        <v>1</v>
      </c>
      <c r="M12" s="7">
        <v>4</v>
      </c>
      <c r="N12" s="7">
        <v>6</v>
      </c>
      <c r="O12" s="7">
        <v>2</v>
      </c>
      <c r="P12" s="7">
        <v>1</v>
      </c>
      <c r="Q12" s="7">
        <v>3</v>
      </c>
      <c r="R12" s="7">
        <v>3</v>
      </c>
      <c r="S12" s="7">
        <v>5</v>
      </c>
      <c r="T12" s="7">
        <v>5</v>
      </c>
      <c r="U12" s="7">
        <v>5</v>
      </c>
      <c r="V12" s="7">
        <v>3</v>
      </c>
      <c r="W12" s="7">
        <v>1</v>
      </c>
      <c r="X12" s="7">
        <v>2</v>
      </c>
      <c r="Y12" s="7">
        <v>51</v>
      </c>
      <c r="Z12" s="7">
        <v>0</v>
      </c>
      <c r="AA12" s="7">
        <v>0</v>
      </c>
      <c r="AB12" s="7">
        <v>1</v>
      </c>
      <c r="AC12" s="7">
        <v>1</v>
      </c>
      <c r="AD12" s="7">
        <v>1</v>
      </c>
      <c r="AE12" s="7">
        <v>0</v>
      </c>
      <c r="AF12" s="7">
        <v>0</v>
      </c>
      <c r="AG12" s="7">
        <v>1</v>
      </c>
      <c r="AH12" s="7">
        <v>0</v>
      </c>
      <c r="AI12" s="7">
        <v>1</v>
      </c>
      <c r="AJ12" s="7">
        <v>1</v>
      </c>
      <c r="AK12" s="7">
        <v>1</v>
      </c>
      <c r="AL12" s="7">
        <v>1</v>
      </c>
      <c r="AM12" s="7">
        <v>2</v>
      </c>
      <c r="AN12" s="7">
        <v>1</v>
      </c>
      <c r="AO12" s="7">
        <v>0</v>
      </c>
      <c r="AP12" s="7">
        <v>1</v>
      </c>
      <c r="AQ12" s="7">
        <v>0</v>
      </c>
      <c r="AR12" s="7">
        <v>12</v>
      </c>
      <c r="AS12" s="7">
        <v>63</v>
      </c>
      <c r="AT12" s="7">
        <v>63</v>
      </c>
      <c r="AU12" s="7" t="s">
        <v>37</v>
      </c>
    </row>
    <row r="13" spans="1:47" x14ac:dyDescent="0.25">
      <c r="A13" s="1">
        <v>8</v>
      </c>
      <c r="B13" s="1" t="s">
        <v>7</v>
      </c>
      <c r="C13" s="1" t="s">
        <v>51</v>
      </c>
      <c r="D13" s="1" t="s">
        <v>52</v>
      </c>
      <c r="E13" s="1">
        <v>11</v>
      </c>
      <c r="F13" s="1" t="s">
        <v>16</v>
      </c>
      <c r="G13" s="1">
        <v>2147</v>
      </c>
      <c r="H13" s="1">
        <v>0</v>
      </c>
      <c r="I13" s="1">
        <v>4</v>
      </c>
      <c r="J13" s="1">
        <v>2</v>
      </c>
      <c r="K13" s="1">
        <v>0</v>
      </c>
      <c r="L13" s="1">
        <v>2</v>
      </c>
      <c r="M13" s="1">
        <v>2</v>
      </c>
      <c r="N13" s="1">
        <v>4</v>
      </c>
      <c r="O13" s="1">
        <v>2</v>
      </c>
      <c r="P13" s="1">
        <v>1</v>
      </c>
      <c r="Q13" s="1">
        <v>0</v>
      </c>
      <c r="R13" s="1">
        <v>4</v>
      </c>
      <c r="S13" s="1">
        <v>2</v>
      </c>
      <c r="T13" s="1">
        <v>7</v>
      </c>
      <c r="U13" s="1">
        <v>1</v>
      </c>
      <c r="V13" s="1">
        <v>3</v>
      </c>
      <c r="W13" s="1">
        <v>1</v>
      </c>
      <c r="X13" s="1">
        <v>1</v>
      </c>
      <c r="Y13" s="1">
        <v>36</v>
      </c>
      <c r="Z13" s="1">
        <v>1</v>
      </c>
      <c r="AA13" s="1">
        <v>1</v>
      </c>
      <c r="AB13" s="1">
        <v>2</v>
      </c>
      <c r="AC13" s="1">
        <v>1</v>
      </c>
      <c r="AD13" s="1">
        <v>2</v>
      </c>
      <c r="AE13" s="1">
        <v>1</v>
      </c>
      <c r="AF13" s="1">
        <v>1</v>
      </c>
      <c r="AG13" s="1">
        <v>1</v>
      </c>
      <c r="AH13" s="1">
        <v>2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2</v>
      </c>
      <c r="AR13" s="1">
        <v>22</v>
      </c>
      <c r="AS13" s="1">
        <v>58</v>
      </c>
      <c r="AT13" s="1">
        <v>58</v>
      </c>
      <c r="AU13" s="1" t="s">
        <v>37</v>
      </c>
    </row>
    <row r="14" spans="1:47" x14ac:dyDescent="0.25">
      <c r="A14" s="1">
        <v>9</v>
      </c>
      <c r="B14" s="1" t="s">
        <v>8</v>
      </c>
      <c r="C14" s="1" t="s">
        <v>53</v>
      </c>
      <c r="D14" s="1" t="s">
        <v>54</v>
      </c>
      <c r="E14" s="1">
        <v>11</v>
      </c>
      <c r="F14" s="1" t="s">
        <v>13</v>
      </c>
      <c r="G14" s="1">
        <v>21877</v>
      </c>
      <c r="H14" s="1">
        <v>1</v>
      </c>
      <c r="I14" s="1">
        <v>0</v>
      </c>
      <c r="J14" s="1">
        <v>1</v>
      </c>
      <c r="K14" s="1">
        <v>1</v>
      </c>
      <c r="L14" s="1">
        <v>2</v>
      </c>
      <c r="M14" s="1">
        <v>2</v>
      </c>
      <c r="N14" s="1">
        <v>0</v>
      </c>
      <c r="O14" s="1">
        <v>1</v>
      </c>
      <c r="P14" s="1">
        <v>0</v>
      </c>
      <c r="Q14" s="1">
        <v>3</v>
      </c>
      <c r="R14" s="1">
        <v>4</v>
      </c>
      <c r="S14" s="1">
        <v>2</v>
      </c>
      <c r="T14" s="1">
        <v>3</v>
      </c>
      <c r="U14" s="1">
        <v>2</v>
      </c>
      <c r="V14" s="1">
        <v>1</v>
      </c>
      <c r="W14" s="1">
        <v>1</v>
      </c>
      <c r="X14" s="1">
        <v>0</v>
      </c>
      <c r="Y14" s="1">
        <v>24</v>
      </c>
      <c r="Z14" s="1">
        <v>0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1</v>
      </c>
      <c r="AI14" s="1">
        <v>2</v>
      </c>
      <c r="AJ14" s="1">
        <v>2</v>
      </c>
      <c r="AK14" s="1">
        <v>2</v>
      </c>
      <c r="AL14" s="1">
        <v>2</v>
      </c>
      <c r="AM14" s="1">
        <v>2</v>
      </c>
      <c r="AN14" s="1">
        <v>2</v>
      </c>
      <c r="AO14" s="1">
        <v>2</v>
      </c>
      <c r="AP14" s="1">
        <v>2</v>
      </c>
      <c r="AQ14" s="1">
        <v>2</v>
      </c>
      <c r="AR14" s="1">
        <v>33</v>
      </c>
      <c r="AS14" s="1">
        <v>57</v>
      </c>
      <c r="AT14" s="1">
        <v>57</v>
      </c>
      <c r="AU14" s="1" t="s">
        <v>37</v>
      </c>
    </row>
    <row r="15" spans="1:47" x14ac:dyDescent="0.25">
      <c r="A15" s="1">
        <v>10</v>
      </c>
      <c r="B15" s="1" t="s">
        <v>9</v>
      </c>
      <c r="C15" s="1" t="s">
        <v>55</v>
      </c>
      <c r="D15" s="1" t="s">
        <v>56</v>
      </c>
      <c r="E15" s="1">
        <v>11</v>
      </c>
      <c r="F15" s="1" t="s">
        <v>17</v>
      </c>
      <c r="G15" s="1">
        <v>38319</v>
      </c>
      <c r="H15" s="1">
        <v>1</v>
      </c>
      <c r="I15" s="1">
        <v>1</v>
      </c>
      <c r="J15" s="1">
        <v>3</v>
      </c>
      <c r="K15" s="1">
        <v>0</v>
      </c>
      <c r="L15" s="1">
        <v>1</v>
      </c>
      <c r="M15" s="1">
        <v>2</v>
      </c>
      <c r="N15" s="1">
        <v>1</v>
      </c>
      <c r="O15" s="1">
        <v>1</v>
      </c>
      <c r="P15" s="1">
        <v>1</v>
      </c>
      <c r="Q15" s="1">
        <v>2</v>
      </c>
      <c r="R15" s="1">
        <v>4</v>
      </c>
      <c r="S15" s="1">
        <v>4</v>
      </c>
      <c r="T15" s="1">
        <v>6</v>
      </c>
      <c r="U15" s="1">
        <v>2</v>
      </c>
      <c r="V15" s="1">
        <v>0</v>
      </c>
      <c r="W15" s="1">
        <v>0</v>
      </c>
      <c r="X15" s="1">
        <v>2</v>
      </c>
      <c r="Y15" s="1">
        <v>31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2</v>
      </c>
      <c r="AJ15" s="1">
        <v>2</v>
      </c>
      <c r="AK15" s="1">
        <v>1</v>
      </c>
      <c r="AL15" s="1">
        <v>2</v>
      </c>
      <c r="AM15" s="1">
        <v>1</v>
      </c>
      <c r="AN15" s="1">
        <v>1</v>
      </c>
      <c r="AO15" s="1">
        <v>2</v>
      </c>
      <c r="AP15" s="1">
        <v>0</v>
      </c>
      <c r="AQ15" s="1">
        <v>1</v>
      </c>
      <c r="AR15" s="1">
        <v>12</v>
      </c>
      <c r="AS15" s="1">
        <v>43</v>
      </c>
      <c r="AT15" s="1">
        <v>43</v>
      </c>
      <c r="AU15" s="1" t="s">
        <v>37</v>
      </c>
    </row>
    <row r="16" spans="1:47" x14ac:dyDescent="0.25">
      <c r="A16" s="1">
        <v>11</v>
      </c>
      <c r="B16" s="1" t="s">
        <v>10</v>
      </c>
      <c r="C16" s="1" t="s">
        <v>57</v>
      </c>
      <c r="D16" s="1" t="s">
        <v>58</v>
      </c>
      <c r="E16" s="1">
        <v>11</v>
      </c>
      <c r="F16" s="1" t="s">
        <v>13</v>
      </c>
      <c r="G16" s="1">
        <v>67988</v>
      </c>
      <c r="H16" s="1">
        <v>0</v>
      </c>
      <c r="I16" s="1">
        <v>2</v>
      </c>
      <c r="J16" s="1">
        <v>2</v>
      </c>
      <c r="K16" s="1">
        <v>2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4</v>
      </c>
      <c r="S16" s="1">
        <v>3</v>
      </c>
      <c r="T16" s="1">
        <v>3</v>
      </c>
      <c r="U16" s="1">
        <v>2</v>
      </c>
      <c r="V16" s="1">
        <v>3</v>
      </c>
      <c r="W16" s="1">
        <v>0</v>
      </c>
      <c r="X16" s="1">
        <v>1</v>
      </c>
      <c r="Y16" s="1">
        <v>22</v>
      </c>
      <c r="Z16" s="1">
        <v>1</v>
      </c>
      <c r="AA16" s="1">
        <v>1</v>
      </c>
      <c r="AB16" s="1">
        <v>1</v>
      </c>
      <c r="AC16" s="1">
        <v>1</v>
      </c>
      <c r="AD16" s="1">
        <v>2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2</v>
      </c>
      <c r="AN16" s="1">
        <v>1</v>
      </c>
      <c r="AO16" s="1">
        <v>1</v>
      </c>
      <c r="AP16" s="1">
        <v>1</v>
      </c>
      <c r="AQ16" s="1">
        <v>1</v>
      </c>
      <c r="AR16" s="1">
        <v>20</v>
      </c>
      <c r="AS16" s="1">
        <v>42</v>
      </c>
      <c r="AT16" s="1">
        <v>42</v>
      </c>
      <c r="AU16" s="1" t="s">
        <v>37</v>
      </c>
    </row>
    <row r="17" spans="1:47" x14ac:dyDescent="0.25">
      <c r="A17" s="1">
        <v>12</v>
      </c>
      <c r="B17" s="1" t="s">
        <v>11</v>
      </c>
      <c r="C17" s="1" t="s">
        <v>59</v>
      </c>
      <c r="D17" s="1" t="s">
        <v>60</v>
      </c>
      <c r="E17" s="1">
        <v>11</v>
      </c>
      <c r="F17" s="1" t="s">
        <v>18</v>
      </c>
      <c r="G17" s="1">
        <v>113064</v>
      </c>
      <c r="H17" s="1">
        <v>1</v>
      </c>
      <c r="I17" s="1">
        <v>4</v>
      </c>
      <c r="J17" s="1">
        <v>0</v>
      </c>
      <c r="K17" s="1">
        <v>0</v>
      </c>
      <c r="L17" s="1">
        <v>2</v>
      </c>
      <c r="M17" s="1">
        <v>2</v>
      </c>
      <c r="N17" s="1">
        <v>2</v>
      </c>
      <c r="O17" s="1">
        <v>1</v>
      </c>
      <c r="P17" s="1">
        <v>1</v>
      </c>
      <c r="Q17" s="1">
        <v>4</v>
      </c>
      <c r="R17" s="1">
        <v>4</v>
      </c>
      <c r="S17" s="1">
        <v>2</v>
      </c>
      <c r="T17" s="1">
        <v>0</v>
      </c>
      <c r="U17" s="1">
        <v>2</v>
      </c>
      <c r="V17" s="1">
        <v>1</v>
      </c>
      <c r="W17" s="1">
        <v>0</v>
      </c>
      <c r="X17" s="1">
        <v>0</v>
      </c>
      <c r="Y17" s="1">
        <v>26</v>
      </c>
      <c r="Z17" s="1">
        <v>1</v>
      </c>
      <c r="AA17" s="1">
        <v>0</v>
      </c>
      <c r="AB17" s="1">
        <v>1</v>
      </c>
      <c r="AC17" s="1">
        <v>0</v>
      </c>
      <c r="AD17" s="1">
        <v>1</v>
      </c>
      <c r="AE17" s="1">
        <v>1</v>
      </c>
      <c r="AF17" s="1">
        <v>0</v>
      </c>
      <c r="AG17" s="1">
        <v>0</v>
      </c>
      <c r="AH17" s="1">
        <v>0</v>
      </c>
      <c r="AI17" s="1">
        <v>1</v>
      </c>
      <c r="AJ17" s="1">
        <v>0</v>
      </c>
      <c r="AK17" s="1">
        <v>1</v>
      </c>
      <c r="AL17" s="1">
        <v>1</v>
      </c>
      <c r="AM17" s="1">
        <v>0</v>
      </c>
      <c r="AN17" s="1">
        <v>1</v>
      </c>
      <c r="AO17" s="1">
        <v>1</v>
      </c>
      <c r="AP17" s="1">
        <v>0</v>
      </c>
      <c r="AQ17" s="1">
        <v>0</v>
      </c>
      <c r="AR17" s="1">
        <v>9</v>
      </c>
      <c r="AS17" s="1">
        <v>35</v>
      </c>
      <c r="AT17" s="1">
        <v>35</v>
      </c>
      <c r="AU17" s="1" t="s">
        <v>37</v>
      </c>
    </row>
    <row r="18" spans="1:47" x14ac:dyDescent="0.25">
      <c r="A18" s="1">
        <v>13</v>
      </c>
      <c r="B18" s="1" t="s">
        <v>12</v>
      </c>
      <c r="C18" s="1" t="s">
        <v>61</v>
      </c>
      <c r="D18" s="1" t="s">
        <v>62</v>
      </c>
      <c r="E18" s="1">
        <v>11</v>
      </c>
      <c r="F18" s="1" t="s">
        <v>17</v>
      </c>
      <c r="G18" s="1">
        <v>19222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0</v>
      </c>
      <c r="Q18" s="1">
        <v>0</v>
      </c>
      <c r="R18" s="1">
        <v>3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1">
        <v>6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0</v>
      </c>
      <c r="AH18" s="1">
        <v>1</v>
      </c>
      <c r="AI18" s="1">
        <v>2</v>
      </c>
      <c r="AJ18" s="1">
        <v>2</v>
      </c>
      <c r="AK18" s="1">
        <v>2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2</v>
      </c>
      <c r="AR18" s="1">
        <v>21</v>
      </c>
      <c r="AS18" s="1">
        <v>27</v>
      </c>
      <c r="AT18" s="1">
        <v>27</v>
      </c>
      <c r="AU18" s="1" t="s">
        <v>37</v>
      </c>
    </row>
  </sheetData>
  <autoFilter ref="A5:AU18" xr:uid="{026CB831-D43D-49D5-B2D0-91CCB110F7C3}"/>
  <mergeCells count="10">
    <mergeCell ref="AT1:AT3"/>
    <mergeCell ref="Z2:AH2"/>
    <mergeCell ref="AI2:AQ2"/>
    <mergeCell ref="AU1:AU5"/>
    <mergeCell ref="A1:G4"/>
    <mergeCell ref="H1:X2"/>
    <mergeCell ref="Y1:Y3"/>
    <mergeCell ref="Z1:AQ1"/>
    <mergeCell ref="AR1:AR3"/>
    <mergeCell ref="AS1:A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2024-02-14T07:24:55Z</dcterms:created>
  <dcterms:modified xsi:type="dcterms:W3CDTF">2024-02-15T10:39:56Z</dcterms:modified>
</cp:coreProperties>
</file>