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5BD7287B-F3E1-4359-9FD0-36DC2AE6FBE8}" xr6:coauthVersionLast="37" xr6:coauthVersionMax="37" xr10:uidLastSave="{00000000-0000-0000-0000-000000000000}"/>
  <bookViews>
    <workbookView xWindow="0" yWindow="0" windowWidth="28800" windowHeight="10575" activeTab="2" xr2:uid="{00000000-000D-0000-FFFF-FFFF00000000}"/>
  </bookViews>
  <sheets>
    <sheet name="9 классы" sheetId="1" r:id="rId1"/>
    <sheet name="10 классы" sheetId="2" r:id="rId2"/>
    <sheet name="11 классы" sheetId="3" r:id="rId3"/>
  </sheets>
  <definedNames>
    <definedName name="_xlnm._FilterDatabase" localSheetId="0" hidden="1">'9 классы'!$A$1:$Z$20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1" l="1"/>
  <c r="X20" i="1"/>
  <c r="X9" i="2"/>
  <c r="X6" i="3"/>
  <c r="X7" i="3"/>
  <c r="X8" i="3"/>
  <c r="X9" i="3"/>
  <c r="X10" i="3"/>
  <c r="X11" i="3"/>
  <c r="X12" i="3"/>
  <c r="X13" i="3"/>
  <c r="X14" i="3"/>
  <c r="X15" i="3"/>
  <c r="X16" i="3"/>
  <c r="X17" i="3"/>
  <c r="X7" i="2"/>
  <c r="X8" i="2"/>
  <c r="X10" i="2"/>
  <c r="X11" i="2"/>
  <c r="X12" i="2"/>
  <c r="X13" i="2"/>
  <c r="X14" i="2"/>
  <c r="X15" i="2"/>
  <c r="X6" i="2"/>
  <c r="AA6" i="3"/>
  <c r="AA7" i="3"/>
  <c r="AA8" i="3"/>
  <c r="AA9" i="3"/>
  <c r="AA10" i="3"/>
  <c r="AA11" i="3"/>
  <c r="AA12" i="3"/>
  <c r="AA13" i="3"/>
  <c r="AA14" i="3"/>
  <c r="AA15" i="3"/>
  <c r="AA16" i="3"/>
  <c r="AA17" i="3"/>
  <c r="AA5" i="3"/>
  <c r="AA6" i="2"/>
  <c r="AA7" i="2"/>
  <c r="AA8" i="2"/>
  <c r="AA9" i="2"/>
  <c r="AA10" i="2"/>
  <c r="AA11" i="2"/>
  <c r="AA12" i="2"/>
  <c r="AA13" i="2"/>
  <c r="AA14" i="2"/>
  <c r="AA15" i="2"/>
  <c r="AA5" i="2"/>
  <c r="X6" i="1"/>
  <c r="AA6" i="1"/>
  <c r="X7" i="1"/>
  <c r="AA7" i="1"/>
  <c r="X8" i="1"/>
  <c r="AA8" i="1"/>
  <c r="X9" i="1"/>
  <c r="AA9" i="1"/>
  <c r="X10" i="1"/>
  <c r="AA10" i="1"/>
  <c r="X11" i="1"/>
  <c r="AA11" i="1"/>
  <c r="X12" i="1"/>
  <c r="AA12" i="1"/>
  <c r="X13" i="1"/>
  <c r="AA13" i="1"/>
  <c r="X14" i="1"/>
  <c r="AA14" i="1"/>
  <c r="X15" i="1"/>
  <c r="AA15" i="1"/>
  <c r="X16" i="1"/>
  <c r="AA16" i="1"/>
  <c r="X17" i="1"/>
  <c r="AA17" i="1"/>
  <c r="X18" i="1"/>
  <c r="AA18" i="1"/>
  <c r="AA19" i="1"/>
  <c r="AA20" i="1"/>
  <c r="AA5" i="1"/>
</calcChain>
</file>

<file path=xl/sharedStrings.xml><?xml version="1.0" encoding="utf-8"?>
<sst xmlns="http://schemas.openxmlformats.org/spreadsheetml/2006/main" count="64" uniqueCount="48">
  <si>
    <t>№ п/п</t>
  </si>
  <si>
    <t>код участника</t>
  </si>
  <si>
    <t>тесты</t>
  </si>
  <si>
    <t>практический тур</t>
  </si>
  <si>
    <t>максимально возможный балл</t>
  </si>
  <si>
    <t>итоговый балл</t>
  </si>
  <si>
    <t>итого теория</t>
  </si>
  <si>
    <t>Защита проекта</t>
  </si>
  <si>
    <t>Результат оценивания выполненных олимпиадных заданий регионального этапа ВсОШ по технологии профиль ТТТТ в 2023/24 учебном году (9 классы)</t>
  </si>
  <si>
    <t>Результат оценивания выполненных олимпиадных заданий регионального этапа ВсОШ по технологии профиль ТТТТ в 2023/24 учебном году (11 классы)</t>
  </si>
  <si>
    <t>Результат оценивания выполненных олимпиадных заданий регионального этапа ВсОШ  по технологии профиль ТТТТ в 2023/24 учебном году (10 классы)</t>
  </si>
  <si>
    <t>Techno_1631</t>
  </si>
  <si>
    <t>Techno_62104</t>
  </si>
  <si>
    <t>Techno_113316</t>
  </si>
  <si>
    <t>Techno_88896</t>
  </si>
  <si>
    <t>Techno_20623</t>
  </si>
  <si>
    <t>Techno_39344</t>
  </si>
  <si>
    <t>Techno_35387</t>
  </si>
  <si>
    <t>Techno_46581</t>
  </si>
  <si>
    <t>Techno_26147</t>
  </si>
  <si>
    <t>Techno_37103</t>
  </si>
  <si>
    <t>Techno_113526</t>
  </si>
  <si>
    <t>Techno_17601</t>
  </si>
  <si>
    <t>Techno_12666</t>
  </si>
  <si>
    <t>Techno_11229</t>
  </si>
  <si>
    <t>Techno_3749</t>
  </si>
  <si>
    <t>Techno_2817</t>
  </si>
  <si>
    <t>Techno_106201</t>
  </si>
  <si>
    <t>Techno_43404</t>
  </si>
  <si>
    <t>Techno_65838</t>
  </si>
  <si>
    <t>Techno_113472</t>
  </si>
  <si>
    <t>Techno_38072</t>
  </si>
  <si>
    <t>Techno_14196</t>
  </si>
  <si>
    <t>Techno_109841</t>
  </si>
  <si>
    <t>Techno_33944</t>
  </si>
  <si>
    <t>Techno_21948</t>
  </si>
  <si>
    <t>Techno_107048</t>
  </si>
  <si>
    <t>Techno_2630</t>
  </si>
  <si>
    <t>Techno_54242</t>
  </si>
  <si>
    <t>Techno_99979</t>
  </si>
  <si>
    <t>Techno_54340</t>
  </si>
  <si>
    <t>Techno_90661</t>
  </si>
  <si>
    <t>Techno_10232</t>
  </si>
  <si>
    <t>Techno_106713</t>
  </si>
  <si>
    <t>Techno_95522</t>
  </si>
  <si>
    <t>Techno_1803</t>
  </si>
  <si>
    <t>Techno_63555</t>
  </si>
  <si>
    <t>Techno_113529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</si>
</sst>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0" borderId="3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"/>
  <sheetViews>
    <sheetView zoomScale="80" zoomScaleNormal="8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A21" sqref="A21:XFD34"/>
    </sheetView>
  </sheetViews>
  <sheetFormatPr defaultColWidth="9.140625" defaultRowHeight="15.75" x14ac:dyDescent="0.25"/>
  <cols>
    <col min="1" max="1" width="9.140625" style="1"/>
    <col min="2" max="2" width="19.5703125" style="1" bestFit="1" customWidth="1"/>
    <col min="3" max="23" width="9.140625" style="1"/>
    <col min="24" max="24" width="13.7109375" style="1" bestFit="1" customWidth="1"/>
    <col min="25" max="25" width="20.140625" style="1" customWidth="1"/>
    <col min="26" max="26" width="19.140625" style="1" customWidth="1"/>
    <col min="27" max="27" width="11.28515625" style="1" customWidth="1"/>
    <col min="28" max="16384" width="9.140625" style="1"/>
  </cols>
  <sheetData>
    <row r="1" spans="1:27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2" t="s">
        <v>5</v>
      </c>
    </row>
    <row r="2" spans="1:27" x14ac:dyDescent="0.25">
      <c r="A2" s="23" t="s">
        <v>0</v>
      </c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2" t="s">
        <v>6</v>
      </c>
      <c r="Y2" s="8" t="s">
        <v>3</v>
      </c>
      <c r="Z2" s="8" t="s">
        <v>7</v>
      </c>
      <c r="AA2" s="22"/>
    </row>
    <row r="3" spans="1:27" x14ac:dyDescent="0.25">
      <c r="A3" s="23"/>
      <c r="B3" s="22"/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2"/>
      <c r="Y3" s="8"/>
      <c r="Z3" s="8"/>
      <c r="AA3" s="22"/>
    </row>
    <row r="4" spans="1:27" x14ac:dyDescent="0.25">
      <c r="A4" s="23"/>
      <c r="B4" s="2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9">
        <v>21</v>
      </c>
      <c r="X4" s="22"/>
      <c r="Y4" s="2">
        <v>1</v>
      </c>
      <c r="Z4" s="2">
        <v>1</v>
      </c>
      <c r="AA4" s="22"/>
    </row>
    <row r="5" spans="1:27" ht="29.25" customHeight="1" x14ac:dyDescent="0.25">
      <c r="A5" s="20" t="s">
        <v>4</v>
      </c>
      <c r="B5" s="21"/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1.5</v>
      </c>
      <c r="K5" s="4">
        <v>1</v>
      </c>
      <c r="L5" s="4">
        <v>1.5</v>
      </c>
      <c r="M5" s="4">
        <v>1</v>
      </c>
      <c r="N5" s="4">
        <v>0.5</v>
      </c>
      <c r="O5" s="4">
        <v>1</v>
      </c>
      <c r="P5" s="4">
        <v>0.5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10">
        <v>5</v>
      </c>
      <c r="X5" s="4">
        <v>25</v>
      </c>
      <c r="Y5" s="5">
        <v>35</v>
      </c>
      <c r="Z5" s="5">
        <v>40</v>
      </c>
      <c r="AA5" s="4">
        <f>X5+Y5+Z5</f>
        <v>100</v>
      </c>
    </row>
    <row r="6" spans="1:27" ht="18.75" x14ac:dyDescent="0.3">
      <c r="A6" s="2">
        <v>1</v>
      </c>
      <c r="B6" s="16" t="s">
        <v>11</v>
      </c>
      <c r="C6" s="2">
        <v>0.5</v>
      </c>
      <c r="D6" s="2">
        <v>0</v>
      </c>
      <c r="E6" s="2">
        <v>0</v>
      </c>
      <c r="F6" s="2">
        <v>0.5</v>
      </c>
      <c r="G6" s="2">
        <v>0.5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>
        <v>0</v>
      </c>
      <c r="Q6" s="2">
        <v>1</v>
      </c>
      <c r="R6" s="2">
        <v>0</v>
      </c>
      <c r="S6" s="2">
        <v>0</v>
      </c>
      <c r="T6" s="2">
        <v>1</v>
      </c>
      <c r="U6" s="2">
        <v>1</v>
      </c>
      <c r="V6" s="2">
        <v>1</v>
      </c>
      <c r="W6" s="2">
        <v>2</v>
      </c>
      <c r="X6" s="4">
        <f t="shared" ref="X6:X20" si="0">SUM(C6:W6)</f>
        <v>8.5</v>
      </c>
      <c r="Y6" s="2">
        <v>25</v>
      </c>
      <c r="Z6" s="2">
        <v>35</v>
      </c>
      <c r="AA6" s="4">
        <f t="shared" ref="AA6:AA20" si="1">X6+Y6+Z6</f>
        <v>68.5</v>
      </c>
    </row>
    <row r="7" spans="1:27" ht="18.75" x14ac:dyDescent="0.3">
      <c r="A7" s="2">
        <v>2</v>
      </c>
      <c r="B7" s="16" t="s">
        <v>12</v>
      </c>
      <c r="C7" s="2">
        <v>1</v>
      </c>
      <c r="D7" s="2">
        <v>0</v>
      </c>
      <c r="E7" s="2">
        <v>0.5</v>
      </c>
      <c r="F7" s="2">
        <v>0.5</v>
      </c>
      <c r="G7" s="2">
        <v>0.5</v>
      </c>
      <c r="H7" s="2">
        <v>0</v>
      </c>
      <c r="I7" s="2">
        <v>0</v>
      </c>
      <c r="J7" s="2">
        <v>0</v>
      </c>
      <c r="K7" s="2">
        <v>0</v>
      </c>
      <c r="L7" s="2">
        <v>0.5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1</v>
      </c>
      <c r="U7" s="2">
        <v>0</v>
      </c>
      <c r="V7" s="2">
        <v>0.5</v>
      </c>
      <c r="W7" s="2">
        <v>1</v>
      </c>
      <c r="X7" s="4">
        <f t="shared" si="0"/>
        <v>6.5</v>
      </c>
      <c r="Y7" s="2">
        <v>29</v>
      </c>
      <c r="Z7" s="2">
        <v>36</v>
      </c>
      <c r="AA7" s="4">
        <f t="shared" si="1"/>
        <v>71.5</v>
      </c>
    </row>
    <row r="8" spans="1:27" ht="18.75" x14ac:dyDescent="0.3">
      <c r="A8" s="2">
        <v>3</v>
      </c>
      <c r="B8" s="16" t="s">
        <v>13</v>
      </c>
      <c r="C8" s="2">
        <v>1</v>
      </c>
      <c r="D8" s="2">
        <v>1</v>
      </c>
      <c r="E8" s="2">
        <v>0.5</v>
      </c>
      <c r="F8" s="2">
        <v>0.5</v>
      </c>
      <c r="G8" s="2">
        <v>0.5</v>
      </c>
      <c r="H8" s="2">
        <v>0</v>
      </c>
      <c r="I8" s="12">
        <v>0</v>
      </c>
      <c r="J8" s="12">
        <v>0</v>
      </c>
      <c r="K8" s="12">
        <v>0</v>
      </c>
      <c r="L8" s="2">
        <v>1</v>
      </c>
      <c r="M8" s="2">
        <v>1</v>
      </c>
      <c r="N8" s="2">
        <v>0.5</v>
      </c>
      <c r="O8" s="2">
        <v>0</v>
      </c>
      <c r="P8" s="2">
        <v>0</v>
      </c>
      <c r="Q8" s="2">
        <v>1</v>
      </c>
      <c r="R8" s="2">
        <v>1</v>
      </c>
      <c r="S8" s="2">
        <v>1</v>
      </c>
      <c r="T8" s="2">
        <v>1</v>
      </c>
      <c r="U8" s="2">
        <v>0</v>
      </c>
      <c r="V8" s="2">
        <v>0.5</v>
      </c>
      <c r="W8" s="2">
        <v>1.5</v>
      </c>
      <c r="X8" s="4">
        <f t="shared" si="0"/>
        <v>12</v>
      </c>
      <c r="Y8" s="2">
        <v>30</v>
      </c>
      <c r="Z8" s="2">
        <v>36</v>
      </c>
      <c r="AA8" s="4">
        <f t="shared" si="1"/>
        <v>78</v>
      </c>
    </row>
    <row r="9" spans="1:27" ht="18.75" x14ac:dyDescent="0.3">
      <c r="A9" s="2">
        <v>4</v>
      </c>
      <c r="B9" s="16" t="s">
        <v>14</v>
      </c>
      <c r="C9" s="2">
        <v>0.5</v>
      </c>
      <c r="D9" s="12">
        <v>0</v>
      </c>
      <c r="E9" s="12">
        <v>0</v>
      </c>
      <c r="F9" s="12">
        <v>0</v>
      </c>
      <c r="G9" s="12">
        <v>0.5</v>
      </c>
      <c r="H9" s="12">
        <v>0</v>
      </c>
      <c r="I9" s="12">
        <v>0</v>
      </c>
      <c r="J9" s="12">
        <v>0</v>
      </c>
      <c r="K9" s="12">
        <v>0</v>
      </c>
      <c r="L9" s="12">
        <v>0.5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</v>
      </c>
      <c r="S9" s="12">
        <v>0</v>
      </c>
      <c r="T9" s="12">
        <v>1</v>
      </c>
      <c r="U9" s="12">
        <v>0</v>
      </c>
      <c r="V9" s="12">
        <v>0.5</v>
      </c>
      <c r="W9" s="12">
        <v>0</v>
      </c>
      <c r="X9" s="4">
        <f t="shared" si="0"/>
        <v>4</v>
      </c>
      <c r="Y9" s="2">
        <v>23</v>
      </c>
      <c r="Z9" s="2">
        <v>33</v>
      </c>
      <c r="AA9" s="4">
        <f t="shared" si="1"/>
        <v>60</v>
      </c>
    </row>
    <row r="10" spans="1:27" ht="18.75" x14ac:dyDescent="0.3">
      <c r="A10" s="2">
        <v>5</v>
      </c>
      <c r="B10" s="16" t="s">
        <v>15</v>
      </c>
      <c r="C10" s="2">
        <v>0.5</v>
      </c>
      <c r="D10" s="2">
        <v>1</v>
      </c>
      <c r="E10" s="2">
        <v>1</v>
      </c>
      <c r="F10" s="2">
        <v>0.5</v>
      </c>
      <c r="G10" s="2">
        <v>0.5</v>
      </c>
      <c r="H10" s="2">
        <v>1</v>
      </c>
      <c r="I10" s="2">
        <v>0</v>
      </c>
      <c r="J10" s="2">
        <v>0</v>
      </c>
      <c r="K10" s="2">
        <v>0</v>
      </c>
      <c r="L10" s="2">
        <v>0.5</v>
      </c>
      <c r="M10" s="2">
        <v>0</v>
      </c>
      <c r="N10" s="2">
        <v>0.5</v>
      </c>
      <c r="O10" s="2">
        <v>0</v>
      </c>
      <c r="P10" s="2">
        <v>0</v>
      </c>
      <c r="Q10" s="2">
        <v>0</v>
      </c>
      <c r="R10" s="2">
        <v>1</v>
      </c>
      <c r="S10" s="2">
        <v>0</v>
      </c>
      <c r="T10" s="2">
        <v>1</v>
      </c>
      <c r="U10" s="2">
        <v>1</v>
      </c>
      <c r="V10" s="2">
        <v>0.5</v>
      </c>
      <c r="W10" s="2">
        <v>1.5</v>
      </c>
      <c r="X10" s="4">
        <f t="shared" si="0"/>
        <v>10.5</v>
      </c>
      <c r="Y10" s="2">
        <v>25</v>
      </c>
      <c r="Z10" s="2">
        <v>33</v>
      </c>
      <c r="AA10" s="4">
        <f t="shared" si="1"/>
        <v>68.5</v>
      </c>
    </row>
    <row r="11" spans="1:27" ht="18.75" x14ac:dyDescent="0.3">
      <c r="A11" s="2">
        <v>6</v>
      </c>
      <c r="B11" s="16" t="s">
        <v>16</v>
      </c>
      <c r="C11" s="2">
        <v>1</v>
      </c>
      <c r="D11" s="2">
        <v>0</v>
      </c>
      <c r="E11" s="2">
        <v>0.5</v>
      </c>
      <c r="F11" s="2">
        <v>0.5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  <c r="L11" s="2">
        <v>1</v>
      </c>
      <c r="M11" s="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2">
        <v>1</v>
      </c>
      <c r="U11" s="2">
        <v>0</v>
      </c>
      <c r="V11" s="2">
        <v>0.5</v>
      </c>
      <c r="W11" s="2">
        <v>2.5</v>
      </c>
      <c r="X11" s="4">
        <f t="shared" si="0"/>
        <v>8</v>
      </c>
      <c r="Y11" s="2">
        <v>31</v>
      </c>
      <c r="Z11" s="2">
        <v>34</v>
      </c>
      <c r="AA11" s="4">
        <f t="shared" si="1"/>
        <v>73</v>
      </c>
    </row>
    <row r="12" spans="1:27" s="19" customFormat="1" ht="18.75" x14ac:dyDescent="0.3">
      <c r="A12" s="15">
        <v>7</v>
      </c>
      <c r="B12" s="17" t="s">
        <v>17</v>
      </c>
      <c r="C12" s="15">
        <v>1</v>
      </c>
      <c r="D12" s="15">
        <v>0</v>
      </c>
      <c r="E12" s="15">
        <v>1</v>
      </c>
      <c r="F12" s="15">
        <v>0.5</v>
      </c>
      <c r="G12" s="15">
        <v>0.5</v>
      </c>
      <c r="H12" s="15">
        <v>0</v>
      </c>
      <c r="I12" s="15">
        <v>0</v>
      </c>
      <c r="J12" s="15">
        <v>0</v>
      </c>
      <c r="K12" s="15">
        <v>0</v>
      </c>
      <c r="L12" s="15">
        <v>0.5</v>
      </c>
      <c r="M12" s="15">
        <v>0</v>
      </c>
      <c r="N12" s="15">
        <v>0.5</v>
      </c>
      <c r="O12" s="15">
        <v>0</v>
      </c>
      <c r="P12" s="15">
        <v>0.5</v>
      </c>
      <c r="Q12" s="15">
        <v>1</v>
      </c>
      <c r="R12" s="15">
        <v>0</v>
      </c>
      <c r="S12" s="15">
        <v>0</v>
      </c>
      <c r="T12" s="15">
        <v>1</v>
      </c>
      <c r="U12" s="15">
        <v>1</v>
      </c>
      <c r="V12" s="15">
        <v>1</v>
      </c>
      <c r="W12" s="15">
        <v>2.5</v>
      </c>
      <c r="X12" s="18">
        <f t="shared" si="0"/>
        <v>11</v>
      </c>
      <c r="Y12" s="15">
        <v>32</v>
      </c>
      <c r="Z12" s="15">
        <v>33</v>
      </c>
      <c r="AA12" s="18">
        <f t="shared" si="1"/>
        <v>76</v>
      </c>
    </row>
    <row r="13" spans="1:27" ht="18.75" x14ac:dyDescent="0.3">
      <c r="A13" s="2">
        <v>8</v>
      </c>
      <c r="B13" s="16" t="s">
        <v>18</v>
      </c>
      <c r="C13" s="2">
        <v>0</v>
      </c>
      <c r="D13" s="2">
        <v>0</v>
      </c>
      <c r="E13" s="2">
        <v>1</v>
      </c>
      <c r="F13" s="2">
        <v>0</v>
      </c>
      <c r="G13" s="2">
        <v>0.5</v>
      </c>
      <c r="H13" s="2">
        <v>0</v>
      </c>
      <c r="I13" s="2">
        <v>0</v>
      </c>
      <c r="J13" s="2">
        <v>0</v>
      </c>
      <c r="K13" s="2">
        <v>0</v>
      </c>
      <c r="L13" s="2">
        <v>0.5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1</v>
      </c>
      <c r="S13" s="2">
        <v>0</v>
      </c>
      <c r="T13" s="2">
        <v>0</v>
      </c>
      <c r="U13" s="2">
        <v>0</v>
      </c>
      <c r="V13" s="2">
        <v>0.5</v>
      </c>
      <c r="W13" s="2">
        <v>1.5</v>
      </c>
      <c r="X13" s="4">
        <f t="shared" si="0"/>
        <v>5</v>
      </c>
      <c r="Y13" s="2">
        <v>25</v>
      </c>
      <c r="Z13" s="2">
        <v>31</v>
      </c>
      <c r="AA13" s="4">
        <f t="shared" si="1"/>
        <v>61</v>
      </c>
    </row>
    <row r="14" spans="1:27" ht="18.75" x14ac:dyDescent="0.3">
      <c r="A14" s="2">
        <v>9</v>
      </c>
      <c r="B14" s="16" t="s">
        <v>19</v>
      </c>
      <c r="C14" s="2">
        <v>0</v>
      </c>
      <c r="D14" s="2">
        <v>0</v>
      </c>
      <c r="E14" s="2">
        <v>0</v>
      </c>
      <c r="F14" s="2">
        <v>0.5</v>
      </c>
      <c r="G14" s="2">
        <v>0.5</v>
      </c>
      <c r="H14" s="2">
        <v>0</v>
      </c>
      <c r="I14" s="2">
        <v>0</v>
      </c>
      <c r="J14" s="2">
        <v>0</v>
      </c>
      <c r="K14" s="2">
        <v>1</v>
      </c>
      <c r="L14" s="2">
        <v>1</v>
      </c>
      <c r="M14" s="2">
        <v>0</v>
      </c>
      <c r="N14" s="2">
        <v>0.5</v>
      </c>
      <c r="O14" s="2">
        <v>0</v>
      </c>
      <c r="P14" s="2">
        <v>0</v>
      </c>
      <c r="Q14" s="2">
        <v>1</v>
      </c>
      <c r="R14" s="2">
        <v>0</v>
      </c>
      <c r="S14" s="2">
        <v>0</v>
      </c>
      <c r="T14" s="2">
        <v>1</v>
      </c>
      <c r="U14" s="2">
        <v>0</v>
      </c>
      <c r="V14" s="2">
        <v>1</v>
      </c>
      <c r="W14" s="2">
        <v>3</v>
      </c>
      <c r="X14" s="4">
        <f t="shared" si="0"/>
        <v>9.5</v>
      </c>
      <c r="Y14" s="2">
        <v>30</v>
      </c>
      <c r="Z14" s="2">
        <v>37</v>
      </c>
      <c r="AA14" s="4">
        <f t="shared" si="1"/>
        <v>76.5</v>
      </c>
    </row>
    <row r="15" spans="1:27" ht="18.75" x14ac:dyDescent="0.3">
      <c r="A15" s="2">
        <v>10</v>
      </c>
      <c r="B15" s="16" t="s">
        <v>20</v>
      </c>
      <c r="C15" s="2">
        <v>0.5</v>
      </c>
      <c r="D15" s="2">
        <v>0</v>
      </c>
      <c r="E15" s="2">
        <v>0.5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">
        <v>0.5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1</v>
      </c>
      <c r="U15" s="2">
        <v>0</v>
      </c>
      <c r="V15" s="2">
        <v>0</v>
      </c>
      <c r="W15" s="2">
        <v>1</v>
      </c>
      <c r="X15" s="4">
        <f t="shared" si="0"/>
        <v>5.5</v>
      </c>
      <c r="Y15" s="2">
        <v>25</v>
      </c>
      <c r="Z15" s="2">
        <v>30</v>
      </c>
      <c r="AA15" s="4">
        <f t="shared" si="1"/>
        <v>60.5</v>
      </c>
    </row>
    <row r="16" spans="1:27" ht="18.75" x14ac:dyDescent="0.3">
      <c r="A16" s="2">
        <v>11</v>
      </c>
      <c r="B16" s="16" t="s">
        <v>21</v>
      </c>
      <c r="C16" s="2">
        <v>0.5</v>
      </c>
      <c r="D16" s="2">
        <v>0</v>
      </c>
      <c r="E16" s="2">
        <v>0.5</v>
      </c>
      <c r="F16" s="2">
        <v>0.5</v>
      </c>
      <c r="G16" s="2">
        <v>0.5</v>
      </c>
      <c r="H16" s="2">
        <v>1</v>
      </c>
      <c r="I16" s="2">
        <v>0</v>
      </c>
      <c r="J16" s="2">
        <v>0</v>
      </c>
      <c r="K16" s="2">
        <v>0</v>
      </c>
      <c r="L16" s="2">
        <v>0.5</v>
      </c>
      <c r="M16" s="2">
        <v>1</v>
      </c>
      <c r="N16" s="2">
        <v>0.5</v>
      </c>
      <c r="O16" s="2">
        <v>0</v>
      </c>
      <c r="P16" s="2">
        <v>0</v>
      </c>
      <c r="Q16" s="2">
        <v>1</v>
      </c>
      <c r="R16" s="2">
        <v>0</v>
      </c>
      <c r="S16" s="2">
        <v>0</v>
      </c>
      <c r="T16" s="2">
        <v>1</v>
      </c>
      <c r="U16" s="2">
        <v>1</v>
      </c>
      <c r="V16" s="2">
        <v>0.5</v>
      </c>
      <c r="W16" s="2">
        <v>2</v>
      </c>
      <c r="X16" s="4">
        <f t="shared" si="0"/>
        <v>10.5</v>
      </c>
      <c r="Y16" s="2">
        <v>34</v>
      </c>
      <c r="Z16" s="2">
        <v>19</v>
      </c>
      <c r="AA16" s="4">
        <f t="shared" si="1"/>
        <v>63.5</v>
      </c>
    </row>
    <row r="17" spans="1:27" ht="18.75" x14ac:dyDescent="0.3">
      <c r="A17" s="2">
        <v>12</v>
      </c>
      <c r="B17" s="16" t="s">
        <v>22</v>
      </c>
      <c r="C17" s="2">
        <v>0.5</v>
      </c>
      <c r="D17" s="2">
        <v>0</v>
      </c>
      <c r="E17" s="2">
        <v>0</v>
      </c>
      <c r="F17" s="2">
        <v>0.5</v>
      </c>
      <c r="G17" s="2">
        <v>0.5</v>
      </c>
      <c r="H17" s="2">
        <v>0</v>
      </c>
      <c r="I17" s="2">
        <v>0</v>
      </c>
      <c r="J17" s="2">
        <v>0</v>
      </c>
      <c r="K17" s="2">
        <v>1</v>
      </c>
      <c r="L17" s="2">
        <v>1</v>
      </c>
      <c r="M17" s="2">
        <v>0</v>
      </c>
      <c r="N17" s="2">
        <v>0.5</v>
      </c>
      <c r="O17" s="2">
        <v>0</v>
      </c>
      <c r="P17" s="2">
        <v>0</v>
      </c>
      <c r="Q17" s="2">
        <v>1</v>
      </c>
      <c r="R17" s="2">
        <v>0</v>
      </c>
      <c r="S17" s="2">
        <v>1</v>
      </c>
      <c r="T17" s="2">
        <v>0</v>
      </c>
      <c r="U17" s="2">
        <v>0</v>
      </c>
      <c r="V17" s="2">
        <v>0.5</v>
      </c>
      <c r="W17" s="2">
        <v>3</v>
      </c>
      <c r="X17" s="4">
        <f t="shared" si="0"/>
        <v>9.5</v>
      </c>
      <c r="Y17" s="2">
        <v>30</v>
      </c>
      <c r="Z17" s="2">
        <v>26</v>
      </c>
      <c r="AA17" s="4">
        <f t="shared" si="1"/>
        <v>65.5</v>
      </c>
    </row>
    <row r="18" spans="1:27" ht="18.75" x14ac:dyDescent="0.3">
      <c r="A18" s="2">
        <v>13</v>
      </c>
      <c r="B18" s="16" t="s">
        <v>23</v>
      </c>
      <c r="C18" s="2">
        <v>1</v>
      </c>
      <c r="D18" s="2">
        <v>0</v>
      </c>
      <c r="E18" s="2">
        <v>1</v>
      </c>
      <c r="F18" s="2">
        <v>0</v>
      </c>
      <c r="G18" s="2">
        <v>0.5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1</v>
      </c>
      <c r="U18" s="2">
        <v>0</v>
      </c>
      <c r="V18" s="2">
        <v>0.5</v>
      </c>
      <c r="W18" s="2">
        <v>2</v>
      </c>
      <c r="X18" s="4">
        <f t="shared" si="0"/>
        <v>7</v>
      </c>
      <c r="Y18" s="2">
        <v>26</v>
      </c>
      <c r="Z18" s="2">
        <v>38</v>
      </c>
      <c r="AA18" s="4">
        <f t="shared" si="1"/>
        <v>71</v>
      </c>
    </row>
    <row r="19" spans="1:27" ht="18.75" x14ac:dyDescent="0.3">
      <c r="A19" s="2">
        <v>14</v>
      </c>
      <c r="B19" s="16" t="s">
        <v>24</v>
      </c>
      <c r="C19" s="2">
        <v>0.5</v>
      </c>
      <c r="D19" s="2">
        <v>0</v>
      </c>
      <c r="E19" s="2">
        <v>0</v>
      </c>
      <c r="F19" s="2">
        <v>0</v>
      </c>
      <c r="G19" s="2">
        <v>0.5</v>
      </c>
      <c r="H19" s="2">
        <v>0</v>
      </c>
      <c r="I19" s="2">
        <v>0</v>
      </c>
      <c r="J19" s="2">
        <v>0</v>
      </c>
      <c r="K19" s="2">
        <v>0</v>
      </c>
      <c r="L19" s="2">
        <v>0.5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  <c r="W19" s="2">
        <v>1</v>
      </c>
      <c r="X19" s="13">
        <f t="shared" si="0"/>
        <v>3.5</v>
      </c>
      <c r="Y19" s="2">
        <v>24</v>
      </c>
      <c r="Z19" s="2">
        <v>32</v>
      </c>
      <c r="AA19" s="4">
        <f t="shared" si="1"/>
        <v>59.5</v>
      </c>
    </row>
    <row r="20" spans="1:27" ht="18.75" x14ac:dyDescent="0.3">
      <c r="A20" s="2">
        <v>15</v>
      </c>
      <c r="B20" s="16" t="s">
        <v>25</v>
      </c>
      <c r="C20" s="2">
        <v>0.5</v>
      </c>
      <c r="D20" s="2">
        <v>0</v>
      </c>
      <c r="E20" s="2">
        <v>0.5</v>
      </c>
      <c r="F20" s="2">
        <v>0.5</v>
      </c>
      <c r="G20" s="2">
        <v>0.5</v>
      </c>
      <c r="H20" s="2">
        <v>0</v>
      </c>
      <c r="I20" s="2">
        <v>0</v>
      </c>
      <c r="J20" s="2">
        <v>0</v>
      </c>
      <c r="K20" s="2">
        <v>1</v>
      </c>
      <c r="L20" s="2">
        <v>0.5</v>
      </c>
      <c r="M20" s="2">
        <v>0</v>
      </c>
      <c r="N20" s="2">
        <v>0.5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1</v>
      </c>
      <c r="V20" s="2">
        <v>1</v>
      </c>
      <c r="W20" s="2">
        <v>3</v>
      </c>
      <c r="X20" s="13">
        <f t="shared" si="0"/>
        <v>10</v>
      </c>
      <c r="Y20" s="2">
        <v>31</v>
      </c>
      <c r="Z20" s="2">
        <v>33</v>
      </c>
      <c r="AA20" s="4">
        <f t="shared" si="1"/>
        <v>74</v>
      </c>
    </row>
  </sheetData>
  <mergeCells count="8">
    <mergeCell ref="A5:B5"/>
    <mergeCell ref="AA1:AA4"/>
    <mergeCell ref="A2:A4"/>
    <mergeCell ref="B2:B4"/>
    <mergeCell ref="A1:Z1"/>
    <mergeCell ref="X2:X4"/>
    <mergeCell ref="C2:W2"/>
    <mergeCell ref="C3:W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5"/>
  <sheetViews>
    <sheetView zoomScale="90" zoomScaleNormal="9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A16" sqref="A16:XFD30"/>
    </sheetView>
  </sheetViews>
  <sheetFormatPr defaultColWidth="9.140625" defaultRowHeight="15.75" x14ac:dyDescent="0.25"/>
  <cols>
    <col min="1" max="1" width="9.140625" style="1"/>
    <col min="2" max="2" width="19.5703125" style="1" bestFit="1" customWidth="1"/>
    <col min="3" max="24" width="9.140625" style="1"/>
    <col min="25" max="25" width="19.42578125" style="1" customWidth="1"/>
    <col min="26" max="26" width="15" style="1" customWidth="1"/>
    <col min="27" max="27" width="12.28515625" style="1" customWidth="1"/>
    <col min="28" max="16384" width="9.140625" style="1"/>
  </cols>
  <sheetData>
    <row r="1" spans="1:27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 t="s">
        <v>5</v>
      </c>
    </row>
    <row r="2" spans="1:27" ht="15.75" customHeight="1" x14ac:dyDescent="0.25">
      <c r="A2" s="23" t="s">
        <v>0</v>
      </c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2" t="s">
        <v>6</v>
      </c>
      <c r="Y2" s="8" t="s">
        <v>3</v>
      </c>
      <c r="Z2" s="8" t="s">
        <v>7</v>
      </c>
      <c r="AA2" s="25"/>
    </row>
    <row r="3" spans="1:27" ht="15.75" customHeight="1" x14ac:dyDescent="0.25">
      <c r="A3" s="23"/>
      <c r="B3" s="22"/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2"/>
      <c r="Y3" s="8"/>
      <c r="Z3" s="8"/>
      <c r="AA3" s="25"/>
    </row>
    <row r="4" spans="1:27" x14ac:dyDescent="0.25">
      <c r="A4" s="23"/>
      <c r="B4" s="2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1">
        <v>21</v>
      </c>
      <c r="X4" s="22"/>
      <c r="Y4" s="2">
        <v>1</v>
      </c>
      <c r="Z4" s="2">
        <v>1</v>
      </c>
      <c r="AA4" s="25"/>
    </row>
    <row r="5" spans="1:27" ht="30" customHeight="1" x14ac:dyDescent="0.25">
      <c r="A5" s="20" t="s">
        <v>4</v>
      </c>
      <c r="B5" s="21"/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1.5</v>
      </c>
      <c r="K5" s="4">
        <v>1</v>
      </c>
      <c r="L5" s="4">
        <v>1.5</v>
      </c>
      <c r="M5" s="4">
        <v>1</v>
      </c>
      <c r="N5" s="4">
        <v>1</v>
      </c>
      <c r="O5" s="4">
        <v>1</v>
      </c>
      <c r="P5" s="4">
        <v>1</v>
      </c>
      <c r="Q5" s="4">
        <v>1.5</v>
      </c>
      <c r="R5" s="4">
        <v>1</v>
      </c>
      <c r="S5" s="4">
        <v>0.5</v>
      </c>
      <c r="T5" s="4">
        <v>0.5</v>
      </c>
      <c r="U5" s="4">
        <v>0.5</v>
      </c>
      <c r="V5" s="4">
        <v>1</v>
      </c>
      <c r="W5" s="1">
        <v>5</v>
      </c>
      <c r="X5" s="7">
        <v>25</v>
      </c>
      <c r="Y5" s="5">
        <v>35</v>
      </c>
      <c r="Z5" s="5">
        <v>40</v>
      </c>
      <c r="AA5" s="4">
        <f>X5+Y5+Z5</f>
        <v>100</v>
      </c>
    </row>
    <row r="6" spans="1:27" ht="18.75" x14ac:dyDescent="0.3">
      <c r="A6" s="2">
        <v>1</v>
      </c>
      <c r="B6" s="16" t="s">
        <v>27</v>
      </c>
      <c r="C6" s="2">
        <v>0</v>
      </c>
      <c r="D6" s="2">
        <v>0</v>
      </c>
      <c r="E6" s="2">
        <v>0.5</v>
      </c>
      <c r="F6" s="2">
        <v>0</v>
      </c>
      <c r="G6" s="2">
        <v>0.5</v>
      </c>
      <c r="H6" s="2">
        <v>0.5</v>
      </c>
      <c r="I6" s="2">
        <v>1</v>
      </c>
      <c r="J6" s="2">
        <v>0</v>
      </c>
      <c r="K6" s="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0.5</v>
      </c>
      <c r="R6" s="2">
        <v>0</v>
      </c>
      <c r="S6" s="2">
        <v>0</v>
      </c>
      <c r="T6" s="2">
        <v>0</v>
      </c>
      <c r="U6" s="2">
        <v>0.5</v>
      </c>
      <c r="V6" s="2">
        <v>0</v>
      </c>
      <c r="W6" s="2">
        <v>2</v>
      </c>
      <c r="X6" s="2">
        <f>SUM(C6:W6)</f>
        <v>5.5</v>
      </c>
      <c r="Y6" s="2">
        <v>22</v>
      </c>
      <c r="Z6" s="2">
        <v>31</v>
      </c>
      <c r="AA6" s="4">
        <f t="shared" ref="AA6:AA15" si="0">X6+Y6+Z6</f>
        <v>58.5</v>
      </c>
    </row>
    <row r="7" spans="1:27" ht="18.75" x14ac:dyDescent="0.3">
      <c r="A7" s="2">
        <v>2</v>
      </c>
      <c r="B7" s="16" t="s">
        <v>28</v>
      </c>
      <c r="C7" s="2">
        <v>0</v>
      </c>
      <c r="D7" s="2">
        <v>0.5</v>
      </c>
      <c r="E7" s="2">
        <v>1</v>
      </c>
      <c r="F7" s="2">
        <v>1</v>
      </c>
      <c r="G7" s="2">
        <v>0</v>
      </c>
      <c r="H7" s="2">
        <v>0.5</v>
      </c>
      <c r="I7" s="2">
        <v>1</v>
      </c>
      <c r="J7" s="2">
        <v>0</v>
      </c>
      <c r="K7" s="2">
        <v>0</v>
      </c>
      <c r="L7" s="2">
        <v>1.5</v>
      </c>
      <c r="M7" s="2">
        <v>0</v>
      </c>
      <c r="N7" s="2">
        <v>0</v>
      </c>
      <c r="O7" s="2">
        <v>1</v>
      </c>
      <c r="P7" s="2">
        <v>1</v>
      </c>
      <c r="Q7" s="2">
        <v>0.5</v>
      </c>
      <c r="R7" s="2">
        <v>0</v>
      </c>
      <c r="S7" s="2">
        <v>0</v>
      </c>
      <c r="T7" s="2">
        <v>0</v>
      </c>
      <c r="U7" s="2">
        <v>0.5</v>
      </c>
      <c r="V7" s="2">
        <v>0</v>
      </c>
      <c r="W7" s="2">
        <v>2</v>
      </c>
      <c r="X7" s="11">
        <f t="shared" ref="X7:X15" si="1">SUM(C7:W7)</f>
        <v>10.5</v>
      </c>
      <c r="Y7" s="2">
        <v>33</v>
      </c>
      <c r="Z7" s="2">
        <v>39</v>
      </c>
      <c r="AA7" s="4">
        <f t="shared" si="0"/>
        <v>82.5</v>
      </c>
    </row>
    <row r="8" spans="1:27" ht="18.75" x14ac:dyDescent="0.3">
      <c r="A8" s="2">
        <v>3</v>
      </c>
      <c r="B8" s="16" t="s">
        <v>29</v>
      </c>
      <c r="C8" s="2">
        <v>0</v>
      </c>
      <c r="D8" s="2">
        <v>1</v>
      </c>
      <c r="E8" s="2">
        <v>0</v>
      </c>
      <c r="F8" s="2">
        <v>0.5</v>
      </c>
      <c r="G8" s="2">
        <v>0</v>
      </c>
      <c r="H8" s="2">
        <v>0.5</v>
      </c>
      <c r="I8" s="2">
        <v>0</v>
      </c>
      <c r="J8" s="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2">
        <v>0.5</v>
      </c>
      <c r="R8" s="2">
        <v>0</v>
      </c>
      <c r="S8" s="12">
        <v>0</v>
      </c>
      <c r="T8" s="12">
        <v>0</v>
      </c>
      <c r="U8" s="12">
        <v>0</v>
      </c>
      <c r="V8" s="2">
        <v>0.5</v>
      </c>
      <c r="W8" s="2">
        <v>0</v>
      </c>
      <c r="X8" s="11">
        <f t="shared" si="1"/>
        <v>3</v>
      </c>
      <c r="Y8" s="2">
        <v>15</v>
      </c>
      <c r="Z8" s="2">
        <v>31</v>
      </c>
      <c r="AA8" s="4">
        <f t="shared" si="0"/>
        <v>49</v>
      </c>
    </row>
    <row r="9" spans="1:27" ht="18.75" x14ac:dyDescent="0.3">
      <c r="A9" s="2">
        <v>4</v>
      </c>
      <c r="B9" s="16" t="s">
        <v>30</v>
      </c>
      <c r="C9" s="2">
        <v>0</v>
      </c>
      <c r="D9" s="2">
        <v>0.5</v>
      </c>
      <c r="E9" s="2">
        <v>1</v>
      </c>
      <c r="F9" s="2">
        <v>0</v>
      </c>
      <c r="G9" s="2">
        <v>0</v>
      </c>
      <c r="H9" s="2">
        <v>0.5</v>
      </c>
      <c r="I9" s="2">
        <v>0</v>
      </c>
      <c r="J9" s="2">
        <v>0</v>
      </c>
      <c r="K9" s="2">
        <v>1</v>
      </c>
      <c r="L9" s="2">
        <v>1.5</v>
      </c>
      <c r="M9" s="2">
        <v>0</v>
      </c>
      <c r="N9" s="2">
        <v>0</v>
      </c>
      <c r="O9" s="2">
        <v>1</v>
      </c>
      <c r="P9" s="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2">
        <v>2</v>
      </c>
      <c r="X9" s="11">
        <f>SUM(C9:W9)</f>
        <v>7.5</v>
      </c>
      <c r="Y9" s="2">
        <v>29</v>
      </c>
      <c r="Z9" s="2">
        <v>38</v>
      </c>
      <c r="AA9" s="4">
        <f t="shared" si="0"/>
        <v>74.5</v>
      </c>
    </row>
    <row r="10" spans="1:27" ht="18.75" x14ac:dyDescent="0.3">
      <c r="A10" s="2">
        <v>5</v>
      </c>
      <c r="B10" s="16" t="s">
        <v>31</v>
      </c>
      <c r="C10" s="2">
        <v>0</v>
      </c>
      <c r="D10" s="2">
        <v>0.5</v>
      </c>
      <c r="E10" s="2">
        <v>0.5</v>
      </c>
      <c r="F10" s="2">
        <v>0.5</v>
      </c>
      <c r="G10" s="2">
        <v>0</v>
      </c>
      <c r="H10" s="2">
        <v>0</v>
      </c>
      <c r="I10" s="2">
        <v>1</v>
      </c>
      <c r="J10" s="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2">
        <v>1</v>
      </c>
      <c r="Q10" s="2">
        <v>0.5</v>
      </c>
      <c r="R10" s="2">
        <v>0</v>
      </c>
      <c r="S10" s="2">
        <v>0.5</v>
      </c>
      <c r="T10" s="2">
        <v>0</v>
      </c>
      <c r="U10" s="12">
        <v>0</v>
      </c>
      <c r="V10" s="12">
        <v>0</v>
      </c>
      <c r="W10" s="12">
        <v>0</v>
      </c>
      <c r="X10" s="11">
        <f t="shared" si="1"/>
        <v>4.5</v>
      </c>
      <c r="Y10" s="2">
        <v>19</v>
      </c>
      <c r="Z10" s="2">
        <v>28</v>
      </c>
      <c r="AA10" s="4">
        <f t="shared" si="0"/>
        <v>51.5</v>
      </c>
    </row>
    <row r="11" spans="1:27" ht="18.75" x14ac:dyDescent="0.3">
      <c r="A11" s="2">
        <v>6</v>
      </c>
      <c r="B11" s="16" t="s">
        <v>32</v>
      </c>
      <c r="C11" s="2">
        <v>0</v>
      </c>
      <c r="D11" s="2">
        <v>0</v>
      </c>
      <c r="E11" s="2">
        <v>1</v>
      </c>
      <c r="F11" s="2">
        <v>0</v>
      </c>
      <c r="G11" s="2">
        <v>0</v>
      </c>
      <c r="H11" s="2">
        <v>0.5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1</v>
      </c>
      <c r="Q11" s="2">
        <v>0.2</v>
      </c>
      <c r="R11" s="2">
        <v>0</v>
      </c>
      <c r="S11" s="2">
        <v>0</v>
      </c>
      <c r="T11" s="2">
        <v>0</v>
      </c>
      <c r="U11" s="2">
        <v>0.5</v>
      </c>
      <c r="V11" s="2">
        <v>0</v>
      </c>
      <c r="W11" s="2">
        <v>2</v>
      </c>
      <c r="X11" s="11">
        <f t="shared" si="1"/>
        <v>7.2</v>
      </c>
      <c r="Y11" s="2">
        <v>34</v>
      </c>
      <c r="Z11" s="2">
        <v>36</v>
      </c>
      <c r="AA11" s="4">
        <f t="shared" si="0"/>
        <v>77.2</v>
      </c>
    </row>
    <row r="12" spans="1:27" ht="18.75" x14ac:dyDescent="0.3">
      <c r="A12" s="2">
        <v>7</v>
      </c>
      <c r="B12" s="16" t="s">
        <v>33</v>
      </c>
      <c r="C12" s="2">
        <v>0</v>
      </c>
      <c r="D12" s="2">
        <v>0</v>
      </c>
      <c r="E12" s="2">
        <v>1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2">
        <v>0.5</v>
      </c>
      <c r="R12" s="2">
        <v>0</v>
      </c>
      <c r="S12" s="2">
        <v>0</v>
      </c>
      <c r="T12" s="2">
        <v>0</v>
      </c>
      <c r="U12" s="2">
        <v>0.5</v>
      </c>
      <c r="V12" s="2">
        <v>1</v>
      </c>
      <c r="W12" s="2">
        <v>1.5</v>
      </c>
      <c r="X12" s="11">
        <f t="shared" si="1"/>
        <v>5.5</v>
      </c>
      <c r="Y12" s="2">
        <v>24</v>
      </c>
      <c r="Z12" s="2">
        <v>20</v>
      </c>
      <c r="AA12" s="4">
        <f t="shared" si="0"/>
        <v>49.5</v>
      </c>
    </row>
    <row r="13" spans="1:27" ht="18.75" x14ac:dyDescent="0.3">
      <c r="A13" s="2">
        <v>8</v>
      </c>
      <c r="B13" s="16" t="s">
        <v>34</v>
      </c>
      <c r="C13" s="2">
        <v>0</v>
      </c>
      <c r="D13" s="12">
        <v>0</v>
      </c>
      <c r="E13" s="12">
        <v>0</v>
      </c>
      <c r="F13" s="12">
        <v>0</v>
      </c>
      <c r="G13" s="12">
        <v>0</v>
      </c>
      <c r="H13" s="2">
        <v>1</v>
      </c>
      <c r="I13" s="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2">
        <v>0.5</v>
      </c>
      <c r="X13" s="11">
        <f t="shared" si="1"/>
        <v>1.5</v>
      </c>
      <c r="Y13" s="2">
        <v>24</v>
      </c>
      <c r="Z13" s="2">
        <v>28</v>
      </c>
      <c r="AA13" s="4">
        <f t="shared" si="0"/>
        <v>53.5</v>
      </c>
    </row>
    <row r="14" spans="1:27" ht="18.75" x14ac:dyDescent="0.3">
      <c r="A14" s="2">
        <v>9</v>
      </c>
      <c r="B14" s="16" t="s">
        <v>35</v>
      </c>
      <c r="C14" s="2">
        <v>1</v>
      </c>
      <c r="D14" s="2">
        <v>0</v>
      </c>
      <c r="E14" s="2">
        <v>1</v>
      </c>
      <c r="F14" s="2">
        <v>0</v>
      </c>
      <c r="G14" s="2">
        <v>0.5</v>
      </c>
      <c r="H14" s="2">
        <v>0</v>
      </c>
      <c r="I14" s="2">
        <v>1</v>
      </c>
      <c r="J14" s="2">
        <v>0</v>
      </c>
      <c r="K14" s="2">
        <v>0</v>
      </c>
      <c r="L14" s="2">
        <v>1.5</v>
      </c>
      <c r="M14" s="2">
        <v>0</v>
      </c>
      <c r="N14" s="2">
        <v>0</v>
      </c>
      <c r="O14" s="2">
        <v>1</v>
      </c>
      <c r="P14" s="2">
        <v>1</v>
      </c>
      <c r="Q14" s="2">
        <v>0.5</v>
      </c>
      <c r="R14" s="2">
        <v>0</v>
      </c>
      <c r="S14" s="12">
        <v>0</v>
      </c>
      <c r="T14" s="12">
        <v>0</v>
      </c>
      <c r="U14" s="12">
        <v>0</v>
      </c>
      <c r="V14" s="12">
        <v>0</v>
      </c>
      <c r="W14" s="2">
        <v>3</v>
      </c>
      <c r="X14" s="11">
        <f t="shared" si="1"/>
        <v>10.5</v>
      </c>
      <c r="Y14" s="2">
        <v>27</v>
      </c>
      <c r="Z14" s="2">
        <v>33</v>
      </c>
      <c r="AA14" s="4">
        <f t="shared" si="0"/>
        <v>70.5</v>
      </c>
    </row>
    <row r="15" spans="1:27" ht="18.75" x14ac:dyDescent="0.3">
      <c r="A15" s="2">
        <v>10</v>
      </c>
      <c r="B15" s="16" t="s">
        <v>26</v>
      </c>
      <c r="C15" s="2">
        <v>0</v>
      </c>
      <c r="D15" s="2">
        <v>0</v>
      </c>
      <c r="E15" s="2">
        <v>1</v>
      </c>
      <c r="F15" s="2">
        <v>0</v>
      </c>
      <c r="G15" s="2">
        <v>0</v>
      </c>
      <c r="H15" s="2">
        <v>0.5</v>
      </c>
      <c r="I15" s="2">
        <v>0</v>
      </c>
      <c r="J15" s="2">
        <v>0</v>
      </c>
      <c r="K15" s="2">
        <v>0</v>
      </c>
      <c r="L15" s="2">
        <v>1.5</v>
      </c>
      <c r="M15" s="2">
        <v>0</v>
      </c>
      <c r="N15" s="2">
        <v>0</v>
      </c>
      <c r="O15" s="2">
        <v>1</v>
      </c>
      <c r="P15" s="2">
        <v>0</v>
      </c>
      <c r="Q15" s="2">
        <v>0.5</v>
      </c>
      <c r="R15" s="2">
        <v>0</v>
      </c>
      <c r="S15" s="2">
        <v>0</v>
      </c>
      <c r="T15" s="2">
        <v>0</v>
      </c>
      <c r="U15" s="2">
        <v>0</v>
      </c>
      <c r="V15" s="2">
        <v>1</v>
      </c>
      <c r="W15" s="2">
        <v>2</v>
      </c>
      <c r="X15" s="11">
        <f t="shared" si="1"/>
        <v>7.5</v>
      </c>
      <c r="Y15" s="2">
        <v>24</v>
      </c>
      <c r="Z15" s="2">
        <v>35</v>
      </c>
      <c r="AA15" s="4">
        <f t="shared" si="0"/>
        <v>66.5</v>
      </c>
    </row>
  </sheetData>
  <mergeCells count="8">
    <mergeCell ref="A5:B5"/>
    <mergeCell ref="AA1:AA4"/>
    <mergeCell ref="A2:A4"/>
    <mergeCell ref="B2:B4"/>
    <mergeCell ref="C2:W2"/>
    <mergeCell ref="C3:W3"/>
    <mergeCell ref="A1:Z1"/>
    <mergeCell ref="X2:X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7"/>
  <sheetViews>
    <sheetView tabSelected="1" zoomScale="90" zoomScaleNormal="9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L18" sqref="L18"/>
    </sheetView>
  </sheetViews>
  <sheetFormatPr defaultColWidth="9.140625" defaultRowHeight="15.75" x14ac:dyDescent="0.25"/>
  <cols>
    <col min="1" max="1" width="9.140625" style="1"/>
    <col min="2" max="2" width="19.5703125" style="1" bestFit="1" customWidth="1"/>
    <col min="3" max="24" width="9.140625" style="1"/>
    <col min="25" max="26" width="20.7109375" style="1" customWidth="1"/>
    <col min="27" max="27" width="12.85546875" style="1" customWidth="1"/>
    <col min="28" max="16384" width="9.140625" style="1"/>
  </cols>
  <sheetData>
    <row r="1" spans="1:27" x14ac:dyDescent="0.2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 t="s">
        <v>5</v>
      </c>
    </row>
    <row r="2" spans="1:27" x14ac:dyDescent="0.25">
      <c r="A2" s="23" t="s">
        <v>0</v>
      </c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2" t="s">
        <v>6</v>
      </c>
      <c r="Y2" s="8" t="s">
        <v>3</v>
      </c>
      <c r="Z2" s="8" t="s">
        <v>7</v>
      </c>
      <c r="AA2" s="25"/>
    </row>
    <row r="3" spans="1:27" x14ac:dyDescent="0.25">
      <c r="A3" s="23"/>
      <c r="B3" s="22"/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2"/>
      <c r="Y3" s="8"/>
      <c r="Z3" s="8"/>
      <c r="AA3" s="25"/>
    </row>
    <row r="4" spans="1:27" x14ac:dyDescent="0.25">
      <c r="A4" s="23"/>
      <c r="B4" s="2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9">
        <v>20</v>
      </c>
      <c r="W4" s="9">
        <v>21</v>
      </c>
      <c r="X4" s="22"/>
      <c r="Y4" s="2">
        <v>1</v>
      </c>
      <c r="Z4" s="2">
        <v>1</v>
      </c>
      <c r="AA4" s="25"/>
    </row>
    <row r="5" spans="1:27" ht="34.5" customHeight="1" x14ac:dyDescent="0.25">
      <c r="A5" s="20" t="s">
        <v>4</v>
      </c>
      <c r="B5" s="21"/>
      <c r="C5" s="4">
        <v>0.5</v>
      </c>
      <c r="D5" s="4">
        <v>1</v>
      </c>
      <c r="E5" s="4">
        <v>1.5</v>
      </c>
      <c r="F5" s="4">
        <v>1</v>
      </c>
      <c r="G5" s="4">
        <v>1</v>
      </c>
      <c r="H5" s="4">
        <v>0.5</v>
      </c>
      <c r="I5" s="4">
        <v>0.5</v>
      </c>
      <c r="J5" s="4">
        <v>1.5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1.5</v>
      </c>
      <c r="V5" s="10">
        <v>1</v>
      </c>
      <c r="W5" s="10">
        <v>5</v>
      </c>
      <c r="X5" s="3">
        <v>25</v>
      </c>
      <c r="Y5" s="5">
        <v>35</v>
      </c>
      <c r="Z5" s="5">
        <v>40</v>
      </c>
      <c r="AA5" s="4">
        <f>X5+Y5+Z5</f>
        <v>100</v>
      </c>
    </row>
    <row r="6" spans="1:27" ht="18.75" x14ac:dyDescent="0.3">
      <c r="A6" s="2">
        <v>1</v>
      </c>
      <c r="B6" s="16" t="s">
        <v>37</v>
      </c>
      <c r="C6" s="14">
        <v>0.5</v>
      </c>
      <c r="D6" s="14">
        <v>0</v>
      </c>
      <c r="E6" s="14">
        <v>0.5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0.5</v>
      </c>
      <c r="M6" s="14">
        <v>1</v>
      </c>
      <c r="N6" s="14">
        <v>1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0.5</v>
      </c>
      <c r="U6" s="14">
        <v>0.5</v>
      </c>
      <c r="V6" s="14">
        <v>0</v>
      </c>
      <c r="W6" s="14">
        <v>2.5</v>
      </c>
      <c r="X6" s="6">
        <f t="shared" ref="X6:X17" si="0">SUM(C6:W6)</f>
        <v>7</v>
      </c>
      <c r="Y6" s="2">
        <v>19</v>
      </c>
      <c r="Z6" s="2">
        <v>29</v>
      </c>
      <c r="AA6" s="4">
        <f t="shared" ref="AA6:AA17" si="1">X6+Y6+Z6</f>
        <v>55</v>
      </c>
    </row>
    <row r="7" spans="1:27" ht="18.75" x14ac:dyDescent="0.3">
      <c r="A7" s="2">
        <v>2</v>
      </c>
      <c r="B7" s="16" t="s">
        <v>38</v>
      </c>
      <c r="C7" s="14">
        <v>0.5</v>
      </c>
      <c r="D7" s="14">
        <v>1</v>
      </c>
      <c r="E7" s="14">
        <v>0.5</v>
      </c>
      <c r="F7" s="14">
        <v>0.5</v>
      </c>
      <c r="G7" s="14">
        <v>0.5</v>
      </c>
      <c r="H7" s="14">
        <v>0.5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1</v>
      </c>
      <c r="O7" s="14">
        <v>0</v>
      </c>
      <c r="P7" s="14">
        <v>1</v>
      </c>
      <c r="Q7" s="14">
        <v>0</v>
      </c>
      <c r="R7" s="14">
        <v>0</v>
      </c>
      <c r="S7" s="14">
        <v>0</v>
      </c>
      <c r="T7" s="14">
        <v>0.5</v>
      </c>
      <c r="U7" s="14">
        <v>0.5</v>
      </c>
      <c r="V7" s="14">
        <v>0</v>
      </c>
      <c r="W7" s="14">
        <v>0</v>
      </c>
      <c r="X7" s="6">
        <f t="shared" si="0"/>
        <v>6.5</v>
      </c>
      <c r="Y7" s="2">
        <v>21</v>
      </c>
      <c r="Z7" s="2">
        <v>27</v>
      </c>
      <c r="AA7" s="4">
        <f t="shared" si="1"/>
        <v>54.5</v>
      </c>
    </row>
    <row r="8" spans="1:27" ht="18.75" x14ac:dyDescent="0.3">
      <c r="A8" s="14">
        <v>3</v>
      </c>
      <c r="B8" s="16" t="s">
        <v>39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0.5</v>
      </c>
      <c r="I8" s="14">
        <v>0</v>
      </c>
      <c r="J8" s="14">
        <v>0</v>
      </c>
      <c r="K8" s="14">
        <v>0</v>
      </c>
      <c r="L8" s="14">
        <v>0.5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0.5</v>
      </c>
      <c r="U8" s="14">
        <v>0</v>
      </c>
      <c r="V8" s="14">
        <v>1</v>
      </c>
      <c r="W8" s="14">
        <v>1.5</v>
      </c>
      <c r="X8" s="6">
        <f t="shared" si="0"/>
        <v>4</v>
      </c>
      <c r="Y8" s="2">
        <v>8.5</v>
      </c>
      <c r="Z8" s="2">
        <v>29</v>
      </c>
      <c r="AA8" s="4">
        <f t="shared" si="1"/>
        <v>41.5</v>
      </c>
    </row>
    <row r="9" spans="1:27" ht="18.75" x14ac:dyDescent="0.3">
      <c r="A9" s="14">
        <v>4</v>
      </c>
      <c r="B9" s="16" t="s">
        <v>40</v>
      </c>
      <c r="C9" s="14">
        <v>0.5</v>
      </c>
      <c r="D9" s="14">
        <v>0</v>
      </c>
      <c r="E9" s="14">
        <v>1</v>
      </c>
      <c r="F9" s="14">
        <v>0</v>
      </c>
      <c r="G9" s="14">
        <v>0.5</v>
      </c>
      <c r="H9" s="14">
        <v>0.5</v>
      </c>
      <c r="I9" s="14">
        <v>0</v>
      </c>
      <c r="J9" s="14">
        <v>0</v>
      </c>
      <c r="K9" s="14">
        <v>0.5</v>
      </c>
      <c r="L9" s="14">
        <v>0</v>
      </c>
      <c r="M9" s="14">
        <v>1</v>
      </c>
      <c r="N9" s="14">
        <v>1</v>
      </c>
      <c r="O9" s="14">
        <v>0</v>
      </c>
      <c r="P9" s="14">
        <v>0</v>
      </c>
      <c r="Q9" s="14">
        <v>1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1</v>
      </c>
      <c r="X9" s="6">
        <f t="shared" si="0"/>
        <v>7</v>
      </c>
      <c r="Y9" s="2">
        <v>27.5</v>
      </c>
      <c r="Z9" s="2">
        <v>29</v>
      </c>
      <c r="AA9" s="4">
        <f t="shared" si="1"/>
        <v>63.5</v>
      </c>
    </row>
    <row r="10" spans="1:27" ht="18.75" x14ac:dyDescent="0.3">
      <c r="A10" s="14">
        <v>5</v>
      </c>
      <c r="B10" s="16" t="s">
        <v>41</v>
      </c>
      <c r="C10" s="14">
        <v>0.5</v>
      </c>
      <c r="D10" s="14">
        <v>0</v>
      </c>
      <c r="E10" s="14">
        <v>1.5</v>
      </c>
      <c r="F10" s="14">
        <v>0.5</v>
      </c>
      <c r="G10" s="14">
        <v>0</v>
      </c>
      <c r="H10" s="14">
        <v>0</v>
      </c>
      <c r="I10" s="14">
        <v>0</v>
      </c>
      <c r="J10" s="14">
        <v>0</v>
      </c>
      <c r="K10" s="14">
        <v>0.5</v>
      </c>
      <c r="L10" s="14">
        <v>0</v>
      </c>
      <c r="M10" s="14">
        <v>0</v>
      </c>
      <c r="N10" s="14">
        <v>1</v>
      </c>
      <c r="O10" s="14">
        <v>0</v>
      </c>
      <c r="P10" s="14">
        <v>0</v>
      </c>
      <c r="Q10" s="14">
        <v>0</v>
      </c>
      <c r="R10" s="14">
        <v>1</v>
      </c>
      <c r="S10" s="14">
        <v>0</v>
      </c>
      <c r="T10" s="14">
        <v>0.5</v>
      </c>
      <c r="U10" s="14">
        <v>0</v>
      </c>
      <c r="V10" s="14">
        <v>0</v>
      </c>
      <c r="W10" s="14">
        <v>1.5</v>
      </c>
      <c r="X10" s="6">
        <f t="shared" si="0"/>
        <v>7</v>
      </c>
      <c r="Y10" s="2">
        <v>9</v>
      </c>
      <c r="Z10" s="2">
        <v>27</v>
      </c>
      <c r="AA10" s="4">
        <f t="shared" si="1"/>
        <v>43</v>
      </c>
    </row>
    <row r="11" spans="1:27" ht="18.75" x14ac:dyDescent="0.3">
      <c r="A11" s="14">
        <v>6</v>
      </c>
      <c r="B11" s="16" t="s">
        <v>42</v>
      </c>
      <c r="C11" s="14">
        <v>0</v>
      </c>
      <c r="D11" s="14">
        <v>0</v>
      </c>
      <c r="E11" s="14">
        <v>0.5</v>
      </c>
      <c r="F11" s="14">
        <v>0.5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0.5</v>
      </c>
      <c r="M11" s="14">
        <v>1</v>
      </c>
      <c r="N11" s="14">
        <v>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0.5</v>
      </c>
      <c r="U11" s="14">
        <v>0.5</v>
      </c>
      <c r="V11" s="14">
        <v>0</v>
      </c>
      <c r="W11" s="14">
        <v>3.5</v>
      </c>
      <c r="X11" s="6">
        <f t="shared" si="0"/>
        <v>8</v>
      </c>
      <c r="Y11" s="2">
        <v>33.5</v>
      </c>
      <c r="Z11" s="2">
        <v>31</v>
      </c>
      <c r="AA11" s="4">
        <f t="shared" si="1"/>
        <v>72.5</v>
      </c>
    </row>
    <row r="12" spans="1:27" ht="18.75" x14ac:dyDescent="0.3">
      <c r="A12" s="14">
        <v>7</v>
      </c>
      <c r="B12" s="16" t="s">
        <v>43</v>
      </c>
      <c r="C12" s="14">
        <v>0</v>
      </c>
      <c r="D12" s="14">
        <v>0</v>
      </c>
      <c r="E12" s="14">
        <v>0.5</v>
      </c>
      <c r="F12" s="14">
        <v>0</v>
      </c>
      <c r="G12" s="14">
        <v>0</v>
      </c>
      <c r="H12" s="14">
        <v>0.5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1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0.5</v>
      </c>
      <c r="X12" s="6">
        <f t="shared" si="0"/>
        <v>2.5</v>
      </c>
      <c r="Y12" s="2">
        <v>18.5</v>
      </c>
      <c r="Z12" s="2">
        <v>35</v>
      </c>
      <c r="AA12" s="4">
        <f t="shared" si="1"/>
        <v>56</v>
      </c>
    </row>
    <row r="13" spans="1:27" ht="18.75" x14ac:dyDescent="0.3">
      <c r="A13" s="14">
        <v>8</v>
      </c>
      <c r="B13" s="16" t="s">
        <v>44</v>
      </c>
      <c r="C13" s="14">
        <v>0</v>
      </c>
      <c r="D13" s="14">
        <v>0</v>
      </c>
      <c r="E13" s="14">
        <v>0.5</v>
      </c>
      <c r="F13" s="14">
        <v>0</v>
      </c>
      <c r="G13" s="14">
        <v>0.5</v>
      </c>
      <c r="H13" s="14">
        <v>0</v>
      </c>
      <c r="I13" s="14">
        <v>0.5</v>
      </c>
      <c r="J13" s="14">
        <v>0</v>
      </c>
      <c r="K13" s="14">
        <v>0</v>
      </c>
      <c r="L13" s="14">
        <v>0.5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0.5</v>
      </c>
      <c r="U13" s="14">
        <v>0.5</v>
      </c>
      <c r="V13" s="14">
        <v>0</v>
      </c>
      <c r="W13" s="14">
        <v>2.5</v>
      </c>
      <c r="X13" s="6">
        <f t="shared" si="0"/>
        <v>5.5</v>
      </c>
      <c r="Y13" s="2">
        <v>29.5</v>
      </c>
      <c r="Z13" s="2">
        <v>38</v>
      </c>
      <c r="AA13" s="4">
        <f t="shared" si="1"/>
        <v>73</v>
      </c>
    </row>
    <row r="14" spans="1:27" ht="18.75" x14ac:dyDescent="0.3">
      <c r="A14" s="14">
        <v>9</v>
      </c>
      <c r="B14" s="16" t="s">
        <v>36</v>
      </c>
      <c r="C14" s="14">
        <v>0.5</v>
      </c>
      <c r="D14" s="14">
        <v>0</v>
      </c>
      <c r="E14" s="14">
        <v>0.5</v>
      </c>
      <c r="F14" s="14">
        <v>0.5</v>
      </c>
      <c r="G14" s="14">
        <v>0</v>
      </c>
      <c r="H14" s="14">
        <v>0.5</v>
      </c>
      <c r="I14" s="14">
        <v>0.5</v>
      </c>
      <c r="J14" s="14">
        <v>0</v>
      </c>
      <c r="K14" s="14">
        <v>0.5</v>
      </c>
      <c r="L14" s="14">
        <v>1</v>
      </c>
      <c r="M14" s="14">
        <v>0</v>
      </c>
      <c r="N14" s="14">
        <v>1</v>
      </c>
      <c r="O14" s="14">
        <v>0</v>
      </c>
      <c r="P14" s="14">
        <v>1</v>
      </c>
      <c r="Q14" s="14">
        <v>1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1.5</v>
      </c>
      <c r="X14" s="6">
        <f t="shared" si="0"/>
        <v>8.5</v>
      </c>
      <c r="Y14" s="2">
        <v>34</v>
      </c>
      <c r="Z14" s="2">
        <v>36</v>
      </c>
      <c r="AA14" s="4">
        <f t="shared" si="1"/>
        <v>78.5</v>
      </c>
    </row>
    <row r="15" spans="1:27" ht="18.75" x14ac:dyDescent="0.3">
      <c r="A15" s="14">
        <v>10</v>
      </c>
      <c r="B15" s="16" t="s">
        <v>45</v>
      </c>
      <c r="C15" s="14">
        <v>0.5</v>
      </c>
      <c r="D15" s="14">
        <v>0</v>
      </c>
      <c r="E15" s="14">
        <v>0.5</v>
      </c>
      <c r="F15" s="14">
        <v>0</v>
      </c>
      <c r="G15" s="14">
        <v>0.5</v>
      </c>
      <c r="H15" s="14">
        <v>0.5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0.5</v>
      </c>
      <c r="U15" s="14">
        <v>0.5</v>
      </c>
      <c r="V15" s="14">
        <v>0</v>
      </c>
      <c r="W15" s="14">
        <v>2</v>
      </c>
      <c r="X15" s="6">
        <f t="shared" si="0"/>
        <v>5</v>
      </c>
      <c r="Y15" s="2">
        <v>16.5</v>
      </c>
      <c r="Z15" s="2">
        <v>38</v>
      </c>
      <c r="AA15" s="4">
        <f t="shared" si="1"/>
        <v>59.5</v>
      </c>
    </row>
    <row r="16" spans="1:27" ht="18.75" x14ac:dyDescent="0.3">
      <c r="A16" s="14">
        <v>11</v>
      </c>
      <c r="B16" s="16" t="s">
        <v>46</v>
      </c>
      <c r="C16" s="14">
        <v>0.5</v>
      </c>
      <c r="D16" s="14">
        <v>0</v>
      </c>
      <c r="E16" s="14">
        <v>1.5</v>
      </c>
      <c r="F16" s="14">
        <v>0</v>
      </c>
      <c r="G16" s="14">
        <v>0</v>
      </c>
      <c r="H16" s="14">
        <v>0.5</v>
      </c>
      <c r="I16" s="14">
        <v>0</v>
      </c>
      <c r="J16" s="14">
        <v>0</v>
      </c>
      <c r="K16" s="14">
        <v>1</v>
      </c>
      <c r="L16" s="14">
        <v>1</v>
      </c>
      <c r="M16" s="14">
        <v>0</v>
      </c>
      <c r="N16" s="14">
        <v>1</v>
      </c>
      <c r="O16" s="14">
        <v>0</v>
      </c>
      <c r="P16" s="14">
        <v>1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1</v>
      </c>
      <c r="X16" s="6">
        <f t="shared" si="0"/>
        <v>7.5</v>
      </c>
      <c r="Y16" s="2">
        <v>30</v>
      </c>
      <c r="Z16" s="2">
        <v>25</v>
      </c>
      <c r="AA16" s="4">
        <f t="shared" si="1"/>
        <v>62.5</v>
      </c>
    </row>
    <row r="17" spans="1:27" ht="18.75" x14ac:dyDescent="0.3">
      <c r="A17" s="14">
        <v>12</v>
      </c>
      <c r="B17" s="16" t="s">
        <v>47</v>
      </c>
      <c r="C17" s="14">
        <v>0</v>
      </c>
      <c r="D17" s="14">
        <v>0</v>
      </c>
      <c r="E17" s="14">
        <v>0.5</v>
      </c>
      <c r="F17" s="14">
        <v>0</v>
      </c>
      <c r="G17" s="14">
        <v>0</v>
      </c>
      <c r="H17" s="14">
        <v>0.5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1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1.5</v>
      </c>
      <c r="X17" s="6">
        <f t="shared" si="0"/>
        <v>3.5</v>
      </c>
      <c r="Y17" s="2">
        <v>29</v>
      </c>
      <c r="Z17" s="2">
        <v>28</v>
      </c>
      <c r="AA17" s="4">
        <f t="shared" si="1"/>
        <v>60.5</v>
      </c>
    </row>
  </sheetData>
  <mergeCells count="8">
    <mergeCell ref="A5:B5"/>
    <mergeCell ref="AA1:AA4"/>
    <mergeCell ref="A2:A4"/>
    <mergeCell ref="B2:B4"/>
    <mergeCell ref="C2:W2"/>
    <mergeCell ref="C3:W3"/>
    <mergeCell ref="A1:Z1"/>
    <mergeCell ref="X2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классы</vt:lpstr>
      <vt:lpstr>10 классы</vt:lpstr>
      <vt:lpstr>11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2024-02-26T12:06:28Z</dcterms:modified>
</cp:coreProperties>
</file>