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8_{0CA5D9CF-BF56-46C2-AEDA-1791D45E9DB9}" xr6:coauthVersionLast="37" xr6:coauthVersionMax="37" xr10:uidLastSave="{00000000-0000-0000-0000-000000000000}"/>
  <bookViews>
    <workbookView xWindow="0" yWindow="0" windowWidth="28800" windowHeight="12075" xr2:uid="{5E898B92-DD52-4DCE-B5AB-28B2CF7D4D7A}"/>
  </bookViews>
  <sheets>
    <sheet name="11 класс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N3" i="1" s="1"/>
</calcChain>
</file>

<file path=xl/sharedStrings.xml><?xml version="1.0" encoding="utf-8"?>
<sst xmlns="http://schemas.openxmlformats.org/spreadsheetml/2006/main" count="168" uniqueCount="113">
  <si>
    <t>Итоговый рейтинг, Химия, 11 кл</t>
  </si>
  <si>
    <t>код участника</t>
  </si>
  <si>
    <t>теоретический тур</t>
  </si>
  <si>
    <t>Всего за теоретический тур</t>
  </si>
  <si>
    <t>Практический тур</t>
  </si>
  <si>
    <t>ИТОГО</t>
  </si>
  <si>
    <t>Статус</t>
  </si>
  <si>
    <t>№</t>
  </si>
  <si>
    <t>Фамилия</t>
  </si>
  <si>
    <t>Имя</t>
  </si>
  <si>
    <t>Отчество</t>
  </si>
  <si>
    <t>Муниципальное образование</t>
  </si>
  <si>
    <t>Зайцев</t>
  </si>
  <si>
    <t>Захар</t>
  </si>
  <si>
    <t>Андреевич</t>
  </si>
  <si>
    <t>Город Иркутск</t>
  </si>
  <si>
    <t>Chemistry_1762</t>
  </si>
  <si>
    <t>Победитель</t>
  </si>
  <si>
    <t>Беляева</t>
  </si>
  <si>
    <t>Алина</t>
  </si>
  <si>
    <t>Евгеньевна</t>
  </si>
  <si>
    <t>Город Усолье-Сибирское</t>
  </si>
  <si>
    <t>Chemistry_1997</t>
  </si>
  <si>
    <t>Призер</t>
  </si>
  <si>
    <t>Сергеенко</t>
  </si>
  <si>
    <t>Иван</t>
  </si>
  <si>
    <t>Дмитриевич</t>
  </si>
  <si>
    <t>Тайшетский район</t>
  </si>
  <si>
    <t>Chemistry_1863</t>
  </si>
  <si>
    <t>Ангажанова</t>
  </si>
  <si>
    <t>Арина</t>
  </si>
  <si>
    <t>Куприяновна</t>
  </si>
  <si>
    <t>Chemistry_22404</t>
  </si>
  <si>
    <t>Корешков</t>
  </si>
  <si>
    <t>Артур</t>
  </si>
  <si>
    <t>город Ангарск</t>
  </si>
  <si>
    <t>Chemistry_2219</t>
  </si>
  <si>
    <t>Виноградова</t>
  </si>
  <si>
    <t>Мария</t>
  </si>
  <si>
    <t>Олеговна</t>
  </si>
  <si>
    <t>Chemistry_1730</t>
  </si>
  <si>
    <t>Курс</t>
  </si>
  <si>
    <t>Яна</t>
  </si>
  <si>
    <t>Город Черемхово</t>
  </si>
  <si>
    <t>Chemistry_2098</t>
  </si>
  <si>
    <t>Сумкина</t>
  </si>
  <si>
    <t>Анастасия</t>
  </si>
  <si>
    <t>Александровна</t>
  </si>
  <si>
    <t>Chemistry_29696</t>
  </si>
  <si>
    <t>Участник</t>
  </si>
  <si>
    <t>Хлыстова</t>
  </si>
  <si>
    <t>Юрьевна</t>
  </si>
  <si>
    <t>Город Усть-Илимск</t>
  </si>
  <si>
    <t>Chemistry_2625</t>
  </si>
  <si>
    <t>Рехтина</t>
  </si>
  <si>
    <t>Виктория</t>
  </si>
  <si>
    <t>Chemistry_20794</t>
  </si>
  <si>
    <t>Яковлев</t>
  </si>
  <si>
    <t>Вадим</t>
  </si>
  <si>
    <t>Город Зима</t>
  </si>
  <si>
    <t>Chemistry_2077</t>
  </si>
  <si>
    <t>Тимофеева</t>
  </si>
  <si>
    <t>Сергеевна</t>
  </si>
  <si>
    <t>Город Братск</t>
  </si>
  <si>
    <t>Chemistry_33896</t>
  </si>
  <si>
    <t>Игнатьева</t>
  </si>
  <si>
    <t>Варвара</t>
  </si>
  <si>
    <t>Антоновна</t>
  </si>
  <si>
    <t>Chemistry_41671</t>
  </si>
  <si>
    <t>Карнакова</t>
  </si>
  <si>
    <t>Михайловна</t>
  </si>
  <si>
    <t>Chemistry_22449</t>
  </si>
  <si>
    <t>Рукавишников</t>
  </si>
  <si>
    <t>Григорий</t>
  </si>
  <si>
    <t>Денисович</t>
  </si>
  <si>
    <t>Chemistry_45007</t>
  </si>
  <si>
    <t>Аброськина</t>
  </si>
  <si>
    <t>Chemistry_24526</t>
  </si>
  <si>
    <t>Илья</t>
  </si>
  <si>
    <t>Chemistry_37709</t>
  </si>
  <si>
    <t>Недосекина</t>
  </si>
  <si>
    <t>Алена</t>
  </si>
  <si>
    <t>Андреевна</t>
  </si>
  <si>
    <t>Chemistry_59308</t>
  </si>
  <si>
    <t>Черниговская</t>
  </si>
  <si>
    <t>Максимовна</t>
  </si>
  <si>
    <t>Chemistry_113271</t>
  </si>
  <si>
    <t>Ольга</t>
  </si>
  <si>
    <t>Дмитриевна</t>
  </si>
  <si>
    <t>Chemistry_2037</t>
  </si>
  <si>
    <t>Полубенцев</t>
  </si>
  <si>
    <t>Семен</t>
  </si>
  <si>
    <t>Иванович</t>
  </si>
  <si>
    <t>Слюдянский муниципальный район</t>
  </si>
  <si>
    <t>Chemistry_113522</t>
  </si>
  <si>
    <t>Бебко</t>
  </si>
  <si>
    <t>Шелеховский район</t>
  </si>
  <si>
    <t>Chemistry_7445</t>
  </si>
  <si>
    <t>Донская</t>
  </si>
  <si>
    <t>Дарья</t>
  </si>
  <si>
    <t>Алексеевна</t>
  </si>
  <si>
    <t>Слюдянский район</t>
  </si>
  <si>
    <t>Chemistry_113493</t>
  </si>
  <si>
    <t>Сафина</t>
  </si>
  <si>
    <t>Ксения</t>
  </si>
  <si>
    <t>Руслановна</t>
  </si>
  <si>
    <t>Chemistry_1728</t>
  </si>
  <si>
    <t>Орищенко</t>
  </si>
  <si>
    <t>Ян</t>
  </si>
  <si>
    <t>Владиславович</t>
  </si>
  <si>
    <t>Chemistry_64974</t>
  </si>
  <si>
    <t>Анна</t>
  </si>
  <si>
    <t>Chemistry_57397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</si>
</sst>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sz val="12"/>
      <color theme="1"/>
      <name val="Times New Roman"/>
      <charset val="204"/>
    </font>
    <font>
      <b/>
      <sz val="11"/>
      <color rgb="FF000000"/>
      <name val="Calibri"/>
      <charset val="204"/>
    </font>
    <font>
      <b/>
      <sz val="12"/>
      <color theme="1"/>
      <name val="Times New Roman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8F78-915D-406A-B07F-74092EF66446}">
  <dimension ref="A1:O29"/>
  <sheetViews>
    <sheetView tabSelected="1" workbookViewId="0">
      <selection activeCell="E7" sqref="E7"/>
    </sheetView>
  </sheetViews>
  <sheetFormatPr defaultColWidth="9.140625" defaultRowHeight="15"/>
  <cols>
    <col min="1" max="1" width="3.140625" bestFit="1" customWidth="1"/>
    <col min="2" max="2" width="14.42578125" bestFit="1" customWidth="1"/>
    <col min="3" max="3" width="10.140625" bestFit="1" customWidth="1"/>
    <col min="4" max="4" width="15.28515625" bestFit="1" customWidth="1"/>
    <col min="5" max="5" width="34.5703125" bestFit="1" customWidth="1"/>
    <col min="6" max="6" width="17.28515625" bestFit="1" customWidth="1"/>
    <col min="7" max="7" width="4" bestFit="1" customWidth="1"/>
    <col min="8" max="8" width="5" bestFit="1" customWidth="1"/>
    <col min="9" max="9" width="3.28515625" bestFit="1" customWidth="1"/>
    <col min="10" max="11" width="5" bestFit="1" customWidth="1"/>
    <col min="12" max="12" width="28" bestFit="1" customWidth="1"/>
    <col min="13" max="13" width="18.7109375" bestFit="1" customWidth="1"/>
    <col min="14" max="14" width="8.5703125" bestFit="1" customWidth="1"/>
    <col min="15" max="15" width="12.140625" bestFit="1" customWidth="1"/>
  </cols>
  <sheetData>
    <row r="1" spans="1:15" ht="15.75">
      <c r="A1" s="1" t="s">
        <v>0</v>
      </c>
      <c r="B1" s="1"/>
      <c r="C1" s="1"/>
      <c r="D1" s="1"/>
      <c r="E1" s="1"/>
      <c r="F1" s="2" t="s">
        <v>1</v>
      </c>
      <c r="G1" s="3" t="s">
        <v>2</v>
      </c>
      <c r="H1" s="4"/>
      <c r="I1" s="4"/>
      <c r="J1" s="4"/>
      <c r="K1" s="5"/>
      <c r="L1" s="6" t="s">
        <v>3</v>
      </c>
      <c r="M1" s="6" t="s">
        <v>4</v>
      </c>
      <c r="N1" s="2" t="s">
        <v>5</v>
      </c>
      <c r="O1" s="7" t="s">
        <v>6</v>
      </c>
    </row>
    <row r="2" spans="1:15" ht="15.75">
      <c r="A2" s="1"/>
      <c r="B2" s="1"/>
      <c r="C2" s="1"/>
      <c r="D2" s="1"/>
      <c r="E2" s="1"/>
      <c r="F2" s="8"/>
      <c r="G2" s="9">
        <v>1</v>
      </c>
      <c r="H2" s="9">
        <v>2</v>
      </c>
      <c r="I2" s="9">
        <v>3</v>
      </c>
      <c r="J2" s="9">
        <v>4</v>
      </c>
      <c r="K2" s="9">
        <v>5</v>
      </c>
      <c r="L2" s="6"/>
      <c r="M2" s="6"/>
      <c r="N2" s="10"/>
      <c r="O2" s="7"/>
    </row>
    <row r="3" spans="1:15" ht="15.75">
      <c r="A3" s="13" t="s">
        <v>7</v>
      </c>
      <c r="B3" s="14" t="s">
        <v>8</v>
      </c>
      <c r="C3" s="14" t="s">
        <v>9</v>
      </c>
      <c r="D3" s="15" t="s">
        <v>10</v>
      </c>
      <c r="E3" s="11" t="s">
        <v>11</v>
      </c>
      <c r="F3" s="10"/>
      <c r="G3" s="12">
        <v>15</v>
      </c>
      <c r="H3" s="12">
        <v>15</v>
      </c>
      <c r="I3" s="12">
        <v>15</v>
      </c>
      <c r="J3" s="12">
        <v>15</v>
      </c>
      <c r="K3" s="12">
        <v>15</v>
      </c>
      <c r="L3" s="12">
        <f>SUM(G3:K3)</f>
        <v>75</v>
      </c>
      <c r="M3" s="12">
        <v>25</v>
      </c>
      <c r="N3" s="12">
        <f>L3+M3</f>
        <v>100</v>
      </c>
      <c r="O3" s="7"/>
    </row>
    <row r="4" spans="1:15">
      <c r="A4" s="13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3">
        <v>3.5</v>
      </c>
      <c r="H4" s="13">
        <v>12.5</v>
      </c>
      <c r="I4" s="13">
        <v>8</v>
      </c>
      <c r="J4" s="13">
        <v>12.5</v>
      </c>
      <c r="K4" s="13">
        <v>12.5</v>
      </c>
      <c r="L4" s="13">
        <v>49</v>
      </c>
      <c r="M4" s="13">
        <v>5.5</v>
      </c>
      <c r="N4" s="13">
        <v>54.5</v>
      </c>
      <c r="O4" s="13" t="s">
        <v>17</v>
      </c>
    </row>
    <row r="5" spans="1:15">
      <c r="A5" s="13">
        <v>2</v>
      </c>
      <c r="B5" s="13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>
        <v>3</v>
      </c>
      <c r="H5" s="13">
        <v>1</v>
      </c>
      <c r="I5" s="13">
        <v>4</v>
      </c>
      <c r="J5" s="13">
        <v>0</v>
      </c>
      <c r="K5" s="13">
        <v>13.5</v>
      </c>
      <c r="L5" s="13">
        <v>21.5</v>
      </c>
      <c r="M5" s="13">
        <v>7.5</v>
      </c>
      <c r="N5" s="13">
        <v>29</v>
      </c>
      <c r="O5" s="13" t="s">
        <v>23</v>
      </c>
    </row>
    <row r="6" spans="1:15">
      <c r="A6" s="13">
        <v>3</v>
      </c>
      <c r="B6" s="13" t="s">
        <v>24</v>
      </c>
      <c r="C6" s="13" t="s">
        <v>25</v>
      </c>
      <c r="D6" s="13" t="s">
        <v>26</v>
      </c>
      <c r="E6" s="13" t="s">
        <v>27</v>
      </c>
      <c r="F6" s="13" t="s">
        <v>28</v>
      </c>
      <c r="G6" s="13">
        <v>6.5</v>
      </c>
      <c r="H6" s="13">
        <v>0</v>
      </c>
      <c r="I6" s="13">
        <v>0</v>
      </c>
      <c r="J6" s="13">
        <v>0.5</v>
      </c>
      <c r="K6" s="13">
        <v>11.5</v>
      </c>
      <c r="L6" s="13">
        <v>18.5</v>
      </c>
      <c r="M6" s="13">
        <v>4.5</v>
      </c>
      <c r="N6" s="13">
        <v>23</v>
      </c>
      <c r="O6" s="13" t="s">
        <v>23</v>
      </c>
    </row>
    <row r="7" spans="1:15">
      <c r="A7" s="13">
        <v>4</v>
      </c>
      <c r="B7" s="13" t="s">
        <v>29</v>
      </c>
      <c r="C7" s="13" t="s">
        <v>30</v>
      </c>
      <c r="D7" s="13" t="s">
        <v>31</v>
      </c>
      <c r="E7" s="13" t="s">
        <v>15</v>
      </c>
      <c r="F7" s="13" t="s">
        <v>32</v>
      </c>
      <c r="G7" s="13">
        <v>7</v>
      </c>
      <c r="H7" s="13">
        <v>0</v>
      </c>
      <c r="I7" s="13">
        <v>0</v>
      </c>
      <c r="J7" s="13">
        <v>0</v>
      </c>
      <c r="K7" s="13">
        <v>5</v>
      </c>
      <c r="L7" s="13">
        <v>12</v>
      </c>
      <c r="M7" s="13">
        <v>7</v>
      </c>
      <c r="N7" s="13">
        <v>19</v>
      </c>
      <c r="O7" s="13" t="s">
        <v>23</v>
      </c>
    </row>
    <row r="8" spans="1:15">
      <c r="A8" s="13">
        <v>5</v>
      </c>
      <c r="B8" s="13" t="s">
        <v>33</v>
      </c>
      <c r="C8" s="13" t="s">
        <v>34</v>
      </c>
      <c r="D8" s="13" t="s">
        <v>26</v>
      </c>
      <c r="E8" s="13" t="s">
        <v>35</v>
      </c>
      <c r="F8" s="13" t="s">
        <v>36</v>
      </c>
      <c r="G8" s="13">
        <v>3.5</v>
      </c>
      <c r="H8" s="13">
        <v>0</v>
      </c>
      <c r="I8" s="13">
        <v>4</v>
      </c>
      <c r="J8" s="13">
        <v>2.25</v>
      </c>
      <c r="K8" s="13">
        <v>4</v>
      </c>
      <c r="L8" s="13">
        <v>13.75</v>
      </c>
      <c r="M8" s="13">
        <v>3.5</v>
      </c>
      <c r="N8" s="13">
        <v>17.25</v>
      </c>
      <c r="O8" s="13" t="s">
        <v>23</v>
      </c>
    </row>
    <row r="9" spans="1:15">
      <c r="A9" s="13">
        <v>6</v>
      </c>
      <c r="B9" s="13" t="s">
        <v>37</v>
      </c>
      <c r="C9" s="13" t="s">
        <v>38</v>
      </c>
      <c r="D9" s="13" t="s">
        <v>39</v>
      </c>
      <c r="E9" s="13" t="s">
        <v>35</v>
      </c>
      <c r="F9" s="13" t="s">
        <v>40</v>
      </c>
      <c r="G9" s="13">
        <v>0</v>
      </c>
      <c r="H9" s="13">
        <v>2</v>
      </c>
      <c r="I9" s="13">
        <v>7</v>
      </c>
      <c r="J9" s="13">
        <v>0</v>
      </c>
      <c r="K9" s="13">
        <v>0</v>
      </c>
      <c r="L9" s="13">
        <v>9</v>
      </c>
      <c r="M9" s="13">
        <v>5</v>
      </c>
      <c r="N9" s="13">
        <v>14</v>
      </c>
      <c r="O9" s="13" t="s">
        <v>23</v>
      </c>
    </row>
    <row r="10" spans="1:15">
      <c r="A10" s="13">
        <v>7</v>
      </c>
      <c r="B10" s="13" t="s">
        <v>41</v>
      </c>
      <c r="C10" s="13" t="s">
        <v>42</v>
      </c>
      <c r="D10" s="13" t="s">
        <v>20</v>
      </c>
      <c r="E10" s="13" t="s">
        <v>43</v>
      </c>
      <c r="F10" s="13" t="s">
        <v>44</v>
      </c>
      <c r="G10" s="13">
        <v>3</v>
      </c>
      <c r="H10" s="13">
        <v>0</v>
      </c>
      <c r="I10" s="13">
        <v>0</v>
      </c>
      <c r="J10" s="13">
        <v>3</v>
      </c>
      <c r="K10" s="13">
        <v>6</v>
      </c>
      <c r="L10" s="13">
        <v>12</v>
      </c>
      <c r="M10" s="13">
        <v>2</v>
      </c>
      <c r="N10" s="13">
        <v>14</v>
      </c>
      <c r="O10" s="13" t="s">
        <v>23</v>
      </c>
    </row>
    <row r="11" spans="1:15">
      <c r="A11" s="13">
        <v>8</v>
      </c>
      <c r="B11" s="13" t="s">
        <v>45</v>
      </c>
      <c r="C11" s="13" t="s">
        <v>46</v>
      </c>
      <c r="D11" s="13" t="s">
        <v>47</v>
      </c>
      <c r="E11" s="13" t="s">
        <v>21</v>
      </c>
      <c r="F11" s="13" t="s">
        <v>48</v>
      </c>
      <c r="G11" s="13">
        <v>3</v>
      </c>
      <c r="H11" s="13">
        <v>0</v>
      </c>
      <c r="I11" s="13">
        <v>0</v>
      </c>
      <c r="J11" s="13">
        <v>2.5</v>
      </c>
      <c r="K11" s="13">
        <v>2</v>
      </c>
      <c r="L11" s="13">
        <v>7.5</v>
      </c>
      <c r="M11" s="13">
        <v>6</v>
      </c>
      <c r="N11" s="13">
        <v>13.5</v>
      </c>
      <c r="O11" s="13" t="s">
        <v>49</v>
      </c>
    </row>
    <row r="12" spans="1:15">
      <c r="A12" s="13">
        <v>9</v>
      </c>
      <c r="B12" s="13" t="s">
        <v>50</v>
      </c>
      <c r="C12" s="13" t="s">
        <v>46</v>
      </c>
      <c r="D12" s="13" t="s">
        <v>51</v>
      </c>
      <c r="E12" s="13" t="s">
        <v>52</v>
      </c>
      <c r="F12" s="13" t="s">
        <v>53</v>
      </c>
      <c r="G12" s="13">
        <v>0</v>
      </c>
      <c r="H12" s="13">
        <v>0</v>
      </c>
      <c r="I12" s="13">
        <v>2</v>
      </c>
      <c r="J12" s="13">
        <v>2.25</v>
      </c>
      <c r="K12" s="13">
        <v>5</v>
      </c>
      <c r="L12" s="13">
        <v>9.25</v>
      </c>
      <c r="M12" s="13">
        <v>3.5</v>
      </c>
      <c r="N12" s="13">
        <v>12.75</v>
      </c>
      <c r="O12" s="13" t="s">
        <v>49</v>
      </c>
    </row>
    <row r="13" spans="1:15">
      <c r="A13" s="13">
        <v>10</v>
      </c>
      <c r="B13" s="13" t="s">
        <v>54</v>
      </c>
      <c r="C13" s="13" t="s">
        <v>55</v>
      </c>
      <c r="D13" s="13" t="s">
        <v>47</v>
      </c>
      <c r="E13" s="13" t="s">
        <v>35</v>
      </c>
      <c r="F13" s="13" t="s">
        <v>56</v>
      </c>
      <c r="G13" s="13">
        <v>4.0999999999999996</v>
      </c>
      <c r="H13" s="13">
        <v>0</v>
      </c>
      <c r="I13" s="13">
        <v>0</v>
      </c>
      <c r="J13" s="13">
        <v>0</v>
      </c>
      <c r="K13" s="13">
        <v>3</v>
      </c>
      <c r="L13" s="13">
        <v>7.1</v>
      </c>
      <c r="M13" s="13">
        <v>4.75</v>
      </c>
      <c r="N13" s="13">
        <v>11.85</v>
      </c>
      <c r="O13" s="13" t="s">
        <v>49</v>
      </c>
    </row>
    <row r="14" spans="1:15">
      <c r="A14" s="13">
        <v>11</v>
      </c>
      <c r="B14" s="13" t="s">
        <v>57</v>
      </c>
      <c r="C14" s="13" t="s">
        <v>58</v>
      </c>
      <c r="D14" s="13" t="s">
        <v>14</v>
      </c>
      <c r="E14" s="13" t="s">
        <v>59</v>
      </c>
      <c r="F14" s="13" t="s">
        <v>60</v>
      </c>
      <c r="G14" s="13">
        <v>4.2</v>
      </c>
      <c r="H14" s="13">
        <v>0</v>
      </c>
      <c r="I14" s="13">
        <v>0</v>
      </c>
      <c r="J14" s="13">
        <v>1.5</v>
      </c>
      <c r="K14" s="13">
        <v>4</v>
      </c>
      <c r="L14" s="13">
        <v>9.6999999999999993</v>
      </c>
      <c r="M14" s="13">
        <v>2</v>
      </c>
      <c r="N14" s="13">
        <v>11.7</v>
      </c>
      <c r="O14" s="13" t="s">
        <v>49</v>
      </c>
    </row>
    <row r="15" spans="1:15">
      <c r="A15" s="13">
        <v>12</v>
      </c>
      <c r="B15" s="13" t="s">
        <v>61</v>
      </c>
      <c r="C15" s="13" t="s">
        <v>38</v>
      </c>
      <c r="D15" s="13" t="s">
        <v>62</v>
      </c>
      <c r="E15" s="13" t="s">
        <v>63</v>
      </c>
      <c r="F15" s="13" t="s">
        <v>64</v>
      </c>
      <c r="G15" s="13">
        <v>3.6</v>
      </c>
      <c r="H15" s="13">
        <v>0</v>
      </c>
      <c r="I15" s="13">
        <v>0</v>
      </c>
      <c r="J15" s="13">
        <v>1.25</v>
      </c>
      <c r="K15" s="13">
        <v>4.5</v>
      </c>
      <c r="L15" s="13">
        <v>9.35</v>
      </c>
      <c r="M15" s="13">
        <v>2</v>
      </c>
      <c r="N15" s="13">
        <v>11.35</v>
      </c>
      <c r="O15" s="13" t="s">
        <v>49</v>
      </c>
    </row>
    <row r="16" spans="1:15">
      <c r="A16" s="13">
        <v>13</v>
      </c>
      <c r="B16" s="13" t="s">
        <v>65</v>
      </c>
      <c r="C16" s="13" t="s">
        <v>66</v>
      </c>
      <c r="D16" s="13" t="s">
        <v>67</v>
      </c>
      <c r="E16" s="13" t="s">
        <v>35</v>
      </c>
      <c r="F16" s="13" t="s">
        <v>68</v>
      </c>
      <c r="G16" s="13">
        <v>3.6</v>
      </c>
      <c r="H16" s="13">
        <v>0</v>
      </c>
      <c r="I16" s="13">
        <v>0</v>
      </c>
      <c r="J16" s="13">
        <v>2</v>
      </c>
      <c r="K16" s="13">
        <v>3</v>
      </c>
      <c r="L16" s="13">
        <v>8.6</v>
      </c>
      <c r="M16" s="13">
        <v>2</v>
      </c>
      <c r="N16" s="13">
        <v>10.6</v>
      </c>
      <c r="O16" s="13" t="s">
        <v>49</v>
      </c>
    </row>
    <row r="17" spans="1:15">
      <c r="A17" s="13">
        <v>14</v>
      </c>
      <c r="B17" s="13" t="s">
        <v>69</v>
      </c>
      <c r="C17" s="13" t="s">
        <v>38</v>
      </c>
      <c r="D17" s="13" t="s">
        <v>70</v>
      </c>
      <c r="E17" s="13" t="s">
        <v>15</v>
      </c>
      <c r="F17" s="13" t="s">
        <v>71</v>
      </c>
      <c r="G17" s="13">
        <v>0.7</v>
      </c>
      <c r="H17" s="13">
        <v>0</v>
      </c>
      <c r="I17" s="13">
        <v>0</v>
      </c>
      <c r="J17" s="13">
        <v>2.5</v>
      </c>
      <c r="K17" s="13">
        <v>4</v>
      </c>
      <c r="L17" s="13">
        <v>7.2</v>
      </c>
      <c r="M17" s="13">
        <v>3</v>
      </c>
      <c r="N17" s="13">
        <v>10.199999999999999</v>
      </c>
      <c r="O17" s="13" t="s">
        <v>49</v>
      </c>
    </row>
    <row r="18" spans="1:15">
      <c r="A18" s="13">
        <v>15</v>
      </c>
      <c r="B18" s="13" t="s">
        <v>72</v>
      </c>
      <c r="C18" s="13" t="s">
        <v>73</v>
      </c>
      <c r="D18" s="13" t="s">
        <v>74</v>
      </c>
      <c r="E18" s="13" t="s">
        <v>35</v>
      </c>
      <c r="F18" s="13" t="s">
        <v>75</v>
      </c>
      <c r="G18" s="13">
        <v>3.5</v>
      </c>
      <c r="H18" s="13">
        <v>0</v>
      </c>
      <c r="I18" s="13">
        <v>0</v>
      </c>
      <c r="J18" s="13">
        <v>0</v>
      </c>
      <c r="K18" s="13">
        <v>0</v>
      </c>
      <c r="L18" s="13">
        <v>3.5</v>
      </c>
      <c r="M18" s="13">
        <v>5.5</v>
      </c>
      <c r="N18" s="13">
        <v>9</v>
      </c>
      <c r="O18" s="13" t="s">
        <v>49</v>
      </c>
    </row>
    <row r="19" spans="1:15">
      <c r="A19" s="13">
        <v>16</v>
      </c>
      <c r="B19" s="13" t="s">
        <v>76</v>
      </c>
      <c r="C19" s="13" t="s">
        <v>19</v>
      </c>
      <c r="D19" s="13" t="s">
        <v>20</v>
      </c>
      <c r="E19" s="13" t="s">
        <v>35</v>
      </c>
      <c r="F19" s="13" t="s">
        <v>77</v>
      </c>
      <c r="G19" s="13">
        <v>3.4</v>
      </c>
      <c r="H19" s="13">
        <v>0</v>
      </c>
      <c r="I19" s="13">
        <v>0</v>
      </c>
      <c r="J19" s="13">
        <v>0.5</v>
      </c>
      <c r="K19" s="13">
        <v>3</v>
      </c>
      <c r="L19" s="13">
        <v>6.9</v>
      </c>
      <c r="M19" s="13">
        <v>2</v>
      </c>
      <c r="N19" s="13">
        <v>8.9</v>
      </c>
      <c r="O19" s="13" t="s">
        <v>49</v>
      </c>
    </row>
    <row r="20" spans="1:15">
      <c r="A20" s="13">
        <v>17</v>
      </c>
      <c r="B20" s="13" t="s">
        <v>57</v>
      </c>
      <c r="C20" s="13" t="s">
        <v>78</v>
      </c>
      <c r="D20" s="13" t="s">
        <v>14</v>
      </c>
      <c r="E20" s="13" t="s">
        <v>59</v>
      </c>
      <c r="F20" s="13" t="s">
        <v>79</v>
      </c>
      <c r="G20" s="13">
        <v>0</v>
      </c>
      <c r="H20" s="13">
        <v>0</v>
      </c>
      <c r="I20" s="13">
        <v>0</v>
      </c>
      <c r="J20" s="13">
        <v>0.5</v>
      </c>
      <c r="K20" s="13">
        <v>7</v>
      </c>
      <c r="L20" s="13">
        <v>7.5</v>
      </c>
      <c r="M20" s="13">
        <v>1</v>
      </c>
      <c r="N20" s="13">
        <v>8.5</v>
      </c>
      <c r="O20" s="13" t="s">
        <v>49</v>
      </c>
    </row>
    <row r="21" spans="1:15">
      <c r="A21" s="13">
        <v>18</v>
      </c>
      <c r="B21" s="13" t="s">
        <v>80</v>
      </c>
      <c r="C21" s="13" t="s">
        <v>81</v>
      </c>
      <c r="D21" s="13" t="s">
        <v>82</v>
      </c>
      <c r="E21" s="13" t="s">
        <v>15</v>
      </c>
      <c r="F21" s="13" t="s">
        <v>83</v>
      </c>
      <c r="G21" s="13">
        <v>3.5</v>
      </c>
      <c r="H21" s="13">
        <v>0</v>
      </c>
      <c r="I21" s="13">
        <v>0</v>
      </c>
      <c r="J21" s="13">
        <v>1.25</v>
      </c>
      <c r="K21" s="13">
        <v>1</v>
      </c>
      <c r="L21" s="13">
        <v>5.75</v>
      </c>
      <c r="M21" s="13">
        <v>2</v>
      </c>
      <c r="N21" s="13">
        <v>7.75</v>
      </c>
      <c r="O21" s="13" t="s">
        <v>49</v>
      </c>
    </row>
    <row r="22" spans="1:15">
      <c r="A22" s="13">
        <v>19</v>
      </c>
      <c r="B22" s="13" t="s">
        <v>84</v>
      </c>
      <c r="C22" s="13" t="s">
        <v>42</v>
      </c>
      <c r="D22" s="13" t="s">
        <v>85</v>
      </c>
      <c r="E22" s="13" t="s">
        <v>35</v>
      </c>
      <c r="F22" s="13" t="s">
        <v>86</v>
      </c>
      <c r="G22" s="13">
        <v>3.7</v>
      </c>
      <c r="H22" s="13">
        <v>0</v>
      </c>
      <c r="I22" s="13">
        <v>0</v>
      </c>
      <c r="J22" s="13">
        <v>1</v>
      </c>
      <c r="K22" s="13">
        <v>3</v>
      </c>
      <c r="L22" s="13">
        <v>7.7</v>
      </c>
      <c r="M22" s="13">
        <v>0</v>
      </c>
      <c r="N22" s="13">
        <v>7.7</v>
      </c>
      <c r="O22" s="13" t="s">
        <v>49</v>
      </c>
    </row>
    <row r="23" spans="1:15">
      <c r="A23" s="13">
        <v>20</v>
      </c>
      <c r="B23" s="13" t="s">
        <v>61</v>
      </c>
      <c r="C23" s="13" t="s">
        <v>87</v>
      </c>
      <c r="D23" s="13" t="s">
        <v>88</v>
      </c>
      <c r="E23" s="13" t="s">
        <v>43</v>
      </c>
      <c r="F23" s="13" t="s">
        <v>89</v>
      </c>
      <c r="G23" s="13">
        <v>0</v>
      </c>
      <c r="H23" s="13">
        <v>3</v>
      </c>
      <c r="I23" s="13">
        <v>0</v>
      </c>
      <c r="J23" s="13">
        <v>0</v>
      </c>
      <c r="K23" s="13">
        <v>2</v>
      </c>
      <c r="L23" s="13">
        <v>5</v>
      </c>
      <c r="M23" s="13">
        <v>1</v>
      </c>
      <c r="N23" s="13">
        <v>6</v>
      </c>
      <c r="O23" s="13" t="s">
        <v>49</v>
      </c>
    </row>
    <row r="24" spans="1:15">
      <c r="A24" s="13">
        <v>21</v>
      </c>
      <c r="B24" s="13" t="s">
        <v>90</v>
      </c>
      <c r="C24" s="13" t="s">
        <v>91</v>
      </c>
      <c r="D24" s="13" t="s">
        <v>92</v>
      </c>
      <c r="E24" s="13" t="s">
        <v>93</v>
      </c>
      <c r="F24" s="13" t="s">
        <v>94</v>
      </c>
      <c r="G24" s="13">
        <v>3.5</v>
      </c>
      <c r="H24" s="13">
        <v>0</v>
      </c>
      <c r="I24" s="13">
        <v>0</v>
      </c>
      <c r="J24" s="13">
        <v>0.75</v>
      </c>
      <c r="K24" s="13">
        <v>0</v>
      </c>
      <c r="L24" s="13">
        <v>4.25</v>
      </c>
      <c r="M24" s="13">
        <v>1</v>
      </c>
      <c r="N24" s="13">
        <v>5.25</v>
      </c>
      <c r="O24" s="13" t="s">
        <v>49</v>
      </c>
    </row>
    <row r="25" spans="1:15">
      <c r="A25" s="13">
        <v>22</v>
      </c>
      <c r="B25" s="13" t="s">
        <v>95</v>
      </c>
      <c r="C25" s="13" t="s">
        <v>46</v>
      </c>
      <c r="D25" s="13" t="s">
        <v>47</v>
      </c>
      <c r="E25" s="13" t="s">
        <v>96</v>
      </c>
      <c r="F25" s="13" t="s">
        <v>97</v>
      </c>
      <c r="G25" s="13">
        <v>3</v>
      </c>
      <c r="H25" s="13">
        <v>0</v>
      </c>
      <c r="I25" s="13">
        <v>0</v>
      </c>
      <c r="J25" s="13">
        <v>0</v>
      </c>
      <c r="K25" s="13">
        <v>1</v>
      </c>
      <c r="L25" s="13">
        <v>4</v>
      </c>
      <c r="M25" s="13">
        <v>1</v>
      </c>
      <c r="N25" s="13">
        <v>5</v>
      </c>
      <c r="O25" s="13" t="s">
        <v>49</v>
      </c>
    </row>
    <row r="26" spans="1:15">
      <c r="A26" s="13">
        <v>23</v>
      </c>
      <c r="B26" s="13" t="s">
        <v>98</v>
      </c>
      <c r="C26" s="13" t="s">
        <v>99</v>
      </c>
      <c r="D26" s="13" t="s">
        <v>100</v>
      </c>
      <c r="E26" s="13" t="s">
        <v>101</v>
      </c>
      <c r="F26" s="13" t="s">
        <v>102</v>
      </c>
      <c r="G26" s="13">
        <v>3</v>
      </c>
      <c r="H26" s="13">
        <v>0</v>
      </c>
      <c r="I26" s="13">
        <v>2</v>
      </c>
      <c r="J26" s="13">
        <v>0</v>
      </c>
      <c r="K26" s="13">
        <v>0</v>
      </c>
      <c r="L26" s="13">
        <v>5</v>
      </c>
      <c r="M26" s="13">
        <v>0</v>
      </c>
      <c r="N26" s="13">
        <v>5</v>
      </c>
      <c r="O26" s="13" t="s">
        <v>49</v>
      </c>
    </row>
    <row r="27" spans="1:15">
      <c r="A27" s="13">
        <v>24</v>
      </c>
      <c r="B27" s="13" t="s">
        <v>103</v>
      </c>
      <c r="C27" s="13" t="s">
        <v>104</v>
      </c>
      <c r="D27" s="13" t="s">
        <v>105</v>
      </c>
      <c r="E27" s="13" t="s">
        <v>101</v>
      </c>
      <c r="F27" s="13" t="s">
        <v>106</v>
      </c>
      <c r="G27" s="13">
        <v>3</v>
      </c>
      <c r="H27" s="13">
        <v>0</v>
      </c>
      <c r="I27" s="13">
        <v>0</v>
      </c>
      <c r="J27" s="13">
        <v>0.5</v>
      </c>
      <c r="K27" s="13">
        <v>0</v>
      </c>
      <c r="L27" s="13">
        <v>3.5</v>
      </c>
      <c r="M27" s="13">
        <v>1</v>
      </c>
      <c r="N27" s="13">
        <v>4.5</v>
      </c>
      <c r="O27" s="13" t="s">
        <v>49</v>
      </c>
    </row>
    <row r="28" spans="1:15">
      <c r="A28" s="13">
        <v>25</v>
      </c>
      <c r="B28" s="13" t="s">
        <v>107</v>
      </c>
      <c r="C28" s="13" t="s">
        <v>108</v>
      </c>
      <c r="D28" s="13" t="s">
        <v>109</v>
      </c>
      <c r="E28" s="13" t="s">
        <v>35</v>
      </c>
      <c r="F28" s="13" t="s">
        <v>110</v>
      </c>
      <c r="G28" s="13">
        <v>0.5</v>
      </c>
      <c r="H28" s="13">
        <v>0</v>
      </c>
      <c r="I28" s="13">
        <v>0</v>
      </c>
      <c r="J28" s="13">
        <v>0.5</v>
      </c>
      <c r="K28" s="13">
        <v>0</v>
      </c>
      <c r="L28" s="13">
        <v>1</v>
      </c>
      <c r="M28" s="13">
        <v>2</v>
      </c>
      <c r="N28" s="13">
        <v>3</v>
      </c>
      <c r="O28" s="13" t="s">
        <v>49</v>
      </c>
    </row>
    <row r="29" spans="1:15">
      <c r="A29" s="13">
        <v>26</v>
      </c>
      <c r="B29" s="13" t="s">
        <v>103</v>
      </c>
      <c r="C29" s="13" t="s">
        <v>111</v>
      </c>
      <c r="D29" s="13" t="s">
        <v>67</v>
      </c>
      <c r="E29" s="13" t="s">
        <v>15</v>
      </c>
      <c r="F29" s="13" t="s">
        <v>112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 t="s">
        <v>49</v>
      </c>
    </row>
  </sheetData>
  <mergeCells count="7">
    <mergeCell ref="N1:N2"/>
    <mergeCell ref="O1:O3"/>
    <mergeCell ref="A1:E2"/>
    <mergeCell ref="F1:F3"/>
    <mergeCell ref="G1:K1"/>
    <mergeCell ref="L1:L2"/>
    <mergeCell ref="M1:M2"/>
  </mergeCells>
  <conditionalFormatting sqref="B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2024-01-31T02:25:44Z</dcterms:created>
  <dcterms:modified xsi:type="dcterms:W3CDTF">2024-01-31T02:28:41Z</dcterms:modified>
</cp:coreProperties>
</file>