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nepomnyashchaya\Downloads\"/>
    </mc:Choice>
  </mc:AlternateContent>
  <xr:revisionPtr revIDLastSave="0" documentId="13_ncr:1_{98F790AD-4EFA-44F9-9F04-2BBFD2E98ED8}" xr6:coauthVersionLast="37" xr6:coauthVersionMax="37" xr10:uidLastSave="{00000000-0000-0000-0000-000000000000}"/>
  <bookViews>
    <workbookView xWindow="0" yWindow="0" windowWidth="28800" windowHeight="12075" xr2:uid="{94B2A6CC-A3C4-43B2-8149-FE7E8A7333CF}"/>
  </bookViews>
  <sheets>
    <sheet name="10 класс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N3" i="1" s="1"/>
</calcChain>
</file>

<file path=xl/sharedStrings.xml><?xml version="1.0" encoding="utf-8"?>
<sst xmlns="http://schemas.openxmlformats.org/spreadsheetml/2006/main" count="126" uniqueCount="91">
  <si>
    <t>Итоговый рейтинг, Химия, 10 кл</t>
  </si>
  <si>
    <t>код участника</t>
  </si>
  <si>
    <t>теоретический тур</t>
  </si>
  <si>
    <t>Всего за теоретический тур</t>
  </si>
  <si>
    <t>Практический тур</t>
  </si>
  <si>
    <t>ИТОГО</t>
  </si>
  <si>
    <t>Статус</t>
  </si>
  <si>
    <t>№</t>
  </si>
  <si>
    <t>Фамилия</t>
  </si>
  <si>
    <t>Имя</t>
  </si>
  <si>
    <t>Отчество</t>
  </si>
  <si>
    <t>Муниципальное образование</t>
  </si>
  <si>
    <t>Комарицына</t>
  </si>
  <si>
    <t>Кира</t>
  </si>
  <si>
    <t>Сергеевна</t>
  </si>
  <si>
    <t>город Ангарск</t>
  </si>
  <si>
    <t>Chemistry_2449</t>
  </si>
  <si>
    <t>Победитель</t>
  </si>
  <si>
    <t>Шергина</t>
  </si>
  <si>
    <t>Арина</t>
  </si>
  <si>
    <t>Витальевна</t>
  </si>
  <si>
    <t>Город Усолье-Сибирское</t>
  </si>
  <si>
    <t>Chemistry_92356</t>
  </si>
  <si>
    <t>Призер</t>
  </si>
  <si>
    <t>Хисамутдинова</t>
  </si>
  <si>
    <t>Алена</t>
  </si>
  <si>
    <t>Игоревна</t>
  </si>
  <si>
    <t>Chemistry_2443</t>
  </si>
  <si>
    <t>Карауш</t>
  </si>
  <si>
    <t>Сергей</t>
  </si>
  <si>
    <t>Андреевич</t>
  </si>
  <si>
    <t>Город Иркутск</t>
  </si>
  <si>
    <t>Chemistry_106753</t>
  </si>
  <si>
    <t>Березин</t>
  </si>
  <si>
    <t>Савелий</t>
  </si>
  <si>
    <t>Александрович</t>
  </si>
  <si>
    <t>Chemistry_2484</t>
  </si>
  <si>
    <t>Прокопченко</t>
  </si>
  <si>
    <t>София</t>
  </si>
  <si>
    <t>Александровна</t>
  </si>
  <si>
    <t>Шелеховский район</t>
  </si>
  <si>
    <t>Chemistry_1655</t>
  </si>
  <si>
    <t>Участник</t>
  </si>
  <si>
    <t>Сильванович</t>
  </si>
  <si>
    <t>Евгеньевич</t>
  </si>
  <si>
    <t>Chemistry_1494</t>
  </si>
  <si>
    <t>Шейфлер</t>
  </si>
  <si>
    <t>Ирина</t>
  </si>
  <si>
    <t>Chemistry_14050</t>
  </si>
  <si>
    <t>Бодунова</t>
  </si>
  <si>
    <t>Мария</t>
  </si>
  <si>
    <t>Евгеньевна</t>
  </si>
  <si>
    <t>Chemistry_12575</t>
  </si>
  <si>
    <t>Чупанов</t>
  </si>
  <si>
    <t>Илья</t>
  </si>
  <si>
    <t>Николаевич</t>
  </si>
  <si>
    <t>Chemistry_88503</t>
  </si>
  <si>
    <t>Архокова</t>
  </si>
  <si>
    <t>Ангелина</t>
  </si>
  <si>
    <t>Денисовна</t>
  </si>
  <si>
    <t>Chemistry_36510</t>
  </si>
  <si>
    <t>Корнелюк</t>
  </si>
  <si>
    <t>Ульяна</t>
  </si>
  <si>
    <t>Слюдянский район</t>
  </si>
  <si>
    <t>Chemistry_113519</t>
  </si>
  <si>
    <t>Бондарчук</t>
  </si>
  <si>
    <t>Егорович</t>
  </si>
  <si>
    <t>Chemistry_2385</t>
  </si>
  <si>
    <t>Кокорева</t>
  </si>
  <si>
    <t>Полина</t>
  </si>
  <si>
    <t>Владимировна</t>
  </si>
  <si>
    <t>Chemistry_77158</t>
  </si>
  <si>
    <t>Алдаранова</t>
  </si>
  <si>
    <t>Ольга</t>
  </si>
  <si>
    <t>Chemistry_2805</t>
  </si>
  <si>
    <t>Васильев</t>
  </si>
  <si>
    <t>Александр</t>
  </si>
  <si>
    <t>Алексеевич</t>
  </si>
  <si>
    <t>Chemistry_16302</t>
  </si>
  <si>
    <t>Аникеева</t>
  </si>
  <si>
    <t>Злата</t>
  </si>
  <si>
    <t>Андреевна</t>
  </si>
  <si>
    <t>Chemistry_34509</t>
  </si>
  <si>
    <t>Диковенко</t>
  </si>
  <si>
    <t>Анастасия</t>
  </si>
  <si>
    <t>Артемовна</t>
  </si>
  <si>
    <t>Chemistry_107345</t>
  </si>
  <si>
    <t>Ларина</t>
  </si>
  <si>
    <t>Татьяна</t>
  </si>
  <si>
    <t>Константиновна</t>
  </si>
  <si>
    <t>Chemistry_62768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</si>
</sst>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charset val="134"/>
      <scheme val="minor"/>
    </font>
    <font>
      <b/>
      <sz val="20"/>
      <color theme="1"/>
      <name val="Calibri"/>
      <charset val="134"/>
      <scheme val="minor"/>
    </font>
    <font>
      <sz val="12"/>
      <color theme="1"/>
      <name val="Times New Roman"/>
      <charset val="204"/>
    </font>
    <font>
      <b/>
      <sz val="11"/>
      <color rgb="FF000000"/>
      <name val="Calibri"/>
      <charset val="204"/>
    </font>
    <font>
      <b/>
      <sz val="12"/>
      <color theme="1"/>
      <name val="Times New Roman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D04F6-6B4B-4B8A-BF76-E1BCCAA46AD4}">
  <dimension ref="A1:O22"/>
  <sheetViews>
    <sheetView tabSelected="1" workbookViewId="0">
      <selection activeCell="O22" sqref="A1:O22"/>
    </sheetView>
  </sheetViews>
  <sheetFormatPr defaultColWidth="9.140625" defaultRowHeight="15"/>
  <cols>
    <col min="1" max="1" width="3.140625" bestFit="1" customWidth="1"/>
    <col min="2" max="2" width="15.140625" bestFit="1" customWidth="1"/>
    <col min="3" max="3" width="10.85546875" bestFit="1" customWidth="1"/>
    <col min="4" max="4" width="15.85546875" bestFit="1" customWidth="1"/>
    <col min="5" max="5" width="28" customWidth="1"/>
    <col min="6" max="6" width="17.28515625" bestFit="1" customWidth="1"/>
    <col min="7" max="7" width="3.28515625" bestFit="1" customWidth="1"/>
    <col min="8" max="8" width="5" bestFit="1" customWidth="1"/>
    <col min="9" max="9" width="3.28515625" bestFit="1" customWidth="1"/>
    <col min="10" max="10" width="4" bestFit="1" customWidth="1"/>
    <col min="11" max="11" width="6" bestFit="1" customWidth="1"/>
    <col min="12" max="12" width="28" bestFit="1" customWidth="1"/>
    <col min="13" max="13" width="18.7109375" bestFit="1" customWidth="1"/>
    <col min="14" max="14" width="8.5703125" bestFit="1" customWidth="1"/>
    <col min="15" max="15" width="12.140625" bestFit="1" customWidth="1"/>
  </cols>
  <sheetData>
    <row r="1" spans="1:15" ht="15.75">
      <c r="A1" s="1" t="s">
        <v>0</v>
      </c>
      <c r="B1" s="1"/>
      <c r="C1" s="1"/>
      <c r="D1" s="1"/>
      <c r="E1" s="1"/>
      <c r="F1" s="2" t="s">
        <v>1</v>
      </c>
      <c r="G1" s="3" t="s">
        <v>2</v>
      </c>
      <c r="H1" s="4"/>
      <c r="I1" s="4"/>
      <c r="J1" s="4"/>
      <c r="K1" s="5"/>
      <c r="L1" s="6" t="s">
        <v>3</v>
      </c>
      <c r="M1" s="6" t="s">
        <v>4</v>
      </c>
      <c r="N1" s="7" t="s">
        <v>5</v>
      </c>
      <c r="O1" s="8" t="s">
        <v>6</v>
      </c>
    </row>
    <row r="2" spans="1:15" ht="15.75">
      <c r="A2" s="1"/>
      <c r="B2" s="1"/>
      <c r="C2" s="1"/>
      <c r="D2" s="1"/>
      <c r="E2" s="1"/>
      <c r="F2" s="9"/>
      <c r="G2" s="10">
        <v>1</v>
      </c>
      <c r="H2" s="10">
        <v>2</v>
      </c>
      <c r="I2" s="10">
        <v>3</v>
      </c>
      <c r="J2" s="10">
        <v>4</v>
      </c>
      <c r="K2" s="10">
        <v>5</v>
      </c>
      <c r="L2" s="6"/>
      <c r="M2" s="6"/>
      <c r="N2" s="11"/>
      <c r="O2" s="8"/>
    </row>
    <row r="3" spans="1:15" ht="15.75">
      <c r="A3" s="15" t="s">
        <v>7</v>
      </c>
      <c r="B3" s="16" t="s">
        <v>8</v>
      </c>
      <c r="C3" s="16" t="s">
        <v>9</v>
      </c>
      <c r="D3" s="17" t="s">
        <v>10</v>
      </c>
      <c r="E3" s="12" t="s">
        <v>11</v>
      </c>
      <c r="F3" s="13"/>
      <c r="G3" s="14">
        <v>15</v>
      </c>
      <c r="H3" s="14">
        <v>15</v>
      </c>
      <c r="I3" s="14">
        <v>15</v>
      </c>
      <c r="J3" s="14">
        <v>15</v>
      </c>
      <c r="K3" s="14">
        <v>15</v>
      </c>
      <c r="L3" s="14">
        <f>SUM(G3:K3)</f>
        <v>75</v>
      </c>
      <c r="M3" s="14">
        <v>25</v>
      </c>
      <c r="N3" s="14">
        <f>L3+M3</f>
        <v>100</v>
      </c>
      <c r="O3" s="8"/>
    </row>
    <row r="4" spans="1:15">
      <c r="A4" s="15">
        <v>1</v>
      </c>
      <c r="B4" s="18" t="s">
        <v>12</v>
      </c>
      <c r="C4" s="18" t="s">
        <v>13</v>
      </c>
      <c r="D4" s="15" t="s">
        <v>14</v>
      </c>
      <c r="E4" s="15" t="s">
        <v>15</v>
      </c>
      <c r="F4" s="15" t="s">
        <v>16</v>
      </c>
      <c r="G4" s="15">
        <v>1</v>
      </c>
      <c r="H4" s="15">
        <v>2</v>
      </c>
      <c r="I4" s="15">
        <v>2</v>
      </c>
      <c r="J4" s="15">
        <v>4.5</v>
      </c>
      <c r="K4" s="15">
        <v>12.75</v>
      </c>
      <c r="L4" s="15">
        <v>22.25</v>
      </c>
      <c r="M4" s="15">
        <v>17.5</v>
      </c>
      <c r="N4" s="15">
        <v>39.75</v>
      </c>
      <c r="O4" s="15" t="s">
        <v>17</v>
      </c>
    </row>
    <row r="5" spans="1:15">
      <c r="A5" s="15">
        <v>2</v>
      </c>
      <c r="B5" s="15" t="s">
        <v>18</v>
      </c>
      <c r="C5" s="15" t="s">
        <v>19</v>
      </c>
      <c r="D5" s="15" t="s">
        <v>20</v>
      </c>
      <c r="E5" s="15" t="s">
        <v>21</v>
      </c>
      <c r="F5" s="15" t="s">
        <v>22</v>
      </c>
      <c r="G5" s="15">
        <v>8</v>
      </c>
      <c r="H5" s="15">
        <v>9</v>
      </c>
      <c r="I5" s="15">
        <v>0</v>
      </c>
      <c r="J5" s="15">
        <v>1</v>
      </c>
      <c r="K5" s="15">
        <v>1.75</v>
      </c>
      <c r="L5" s="15">
        <v>19.75</v>
      </c>
      <c r="M5" s="15">
        <v>17</v>
      </c>
      <c r="N5" s="15">
        <v>36.75</v>
      </c>
      <c r="O5" s="15" t="s">
        <v>23</v>
      </c>
    </row>
    <row r="6" spans="1:15">
      <c r="A6" s="15">
        <v>3</v>
      </c>
      <c r="B6" s="15" t="s">
        <v>24</v>
      </c>
      <c r="C6" s="15" t="s">
        <v>25</v>
      </c>
      <c r="D6" s="15" t="s">
        <v>26</v>
      </c>
      <c r="E6" s="15" t="s">
        <v>15</v>
      </c>
      <c r="F6" s="15" t="s">
        <v>27</v>
      </c>
      <c r="G6" s="15">
        <v>9</v>
      </c>
      <c r="H6" s="15">
        <v>0</v>
      </c>
      <c r="I6" s="15">
        <v>2</v>
      </c>
      <c r="J6" s="15">
        <v>0</v>
      </c>
      <c r="K6" s="15">
        <v>0.5</v>
      </c>
      <c r="L6" s="15">
        <v>11.5</v>
      </c>
      <c r="M6" s="15">
        <v>19</v>
      </c>
      <c r="N6" s="15">
        <v>30.5</v>
      </c>
      <c r="O6" s="15" t="s">
        <v>23</v>
      </c>
    </row>
    <row r="7" spans="1:15">
      <c r="A7" s="15">
        <v>4</v>
      </c>
      <c r="B7" s="15" t="s">
        <v>28</v>
      </c>
      <c r="C7" s="15" t="s">
        <v>29</v>
      </c>
      <c r="D7" s="15" t="s">
        <v>30</v>
      </c>
      <c r="E7" s="15" t="s">
        <v>31</v>
      </c>
      <c r="F7" s="15" t="s">
        <v>32</v>
      </c>
      <c r="G7" s="15">
        <v>0</v>
      </c>
      <c r="H7" s="15">
        <v>1</v>
      </c>
      <c r="I7" s="15">
        <v>0</v>
      </c>
      <c r="J7" s="15">
        <v>2</v>
      </c>
      <c r="K7" s="15">
        <v>0.5</v>
      </c>
      <c r="L7" s="15">
        <v>3.5</v>
      </c>
      <c r="M7" s="15">
        <v>23</v>
      </c>
      <c r="N7" s="15">
        <v>26.5</v>
      </c>
      <c r="O7" s="15" t="s">
        <v>23</v>
      </c>
    </row>
    <row r="8" spans="1:15">
      <c r="A8" s="15">
        <v>5</v>
      </c>
      <c r="B8" s="15" t="s">
        <v>33</v>
      </c>
      <c r="C8" s="15" t="s">
        <v>34</v>
      </c>
      <c r="D8" s="15" t="s">
        <v>35</v>
      </c>
      <c r="E8" s="15" t="s">
        <v>15</v>
      </c>
      <c r="F8" s="15" t="s">
        <v>36</v>
      </c>
      <c r="G8" s="15">
        <v>7</v>
      </c>
      <c r="H8" s="15">
        <v>2</v>
      </c>
      <c r="I8" s="15">
        <v>0</v>
      </c>
      <c r="J8" s="15">
        <v>0</v>
      </c>
      <c r="K8" s="15">
        <v>0</v>
      </c>
      <c r="L8" s="15">
        <v>9</v>
      </c>
      <c r="M8" s="15">
        <v>13</v>
      </c>
      <c r="N8" s="15">
        <v>22</v>
      </c>
      <c r="O8" s="15" t="s">
        <v>23</v>
      </c>
    </row>
    <row r="9" spans="1:15">
      <c r="A9" s="15">
        <v>6</v>
      </c>
      <c r="B9" s="15" t="s">
        <v>37</v>
      </c>
      <c r="C9" s="15" t="s">
        <v>38</v>
      </c>
      <c r="D9" s="15" t="s">
        <v>39</v>
      </c>
      <c r="E9" s="15" t="s">
        <v>40</v>
      </c>
      <c r="F9" s="15" t="s">
        <v>41</v>
      </c>
      <c r="G9" s="15">
        <v>6</v>
      </c>
      <c r="H9" s="15">
        <v>6</v>
      </c>
      <c r="I9" s="15">
        <v>0</v>
      </c>
      <c r="J9" s="15">
        <v>1</v>
      </c>
      <c r="K9" s="15">
        <v>0</v>
      </c>
      <c r="L9" s="15">
        <v>13</v>
      </c>
      <c r="M9" s="15">
        <v>8</v>
      </c>
      <c r="N9" s="15">
        <v>21</v>
      </c>
      <c r="O9" s="15" t="s">
        <v>42</v>
      </c>
    </row>
    <row r="10" spans="1:15">
      <c r="A10" s="15">
        <v>7</v>
      </c>
      <c r="B10" s="15" t="s">
        <v>43</v>
      </c>
      <c r="C10" s="15" t="s">
        <v>29</v>
      </c>
      <c r="D10" s="15" t="s">
        <v>44</v>
      </c>
      <c r="E10" s="15" t="s">
        <v>31</v>
      </c>
      <c r="F10" s="15" t="s">
        <v>45</v>
      </c>
      <c r="G10" s="15">
        <v>0</v>
      </c>
      <c r="H10" s="15">
        <v>2</v>
      </c>
      <c r="I10" s="15">
        <v>4</v>
      </c>
      <c r="J10" s="15">
        <v>3</v>
      </c>
      <c r="K10" s="15">
        <v>0</v>
      </c>
      <c r="L10" s="15">
        <v>9</v>
      </c>
      <c r="M10" s="15">
        <v>12</v>
      </c>
      <c r="N10" s="15">
        <v>21</v>
      </c>
      <c r="O10" s="15" t="s">
        <v>42</v>
      </c>
    </row>
    <row r="11" spans="1:15">
      <c r="A11" s="15">
        <v>8</v>
      </c>
      <c r="B11" s="15" t="s">
        <v>46</v>
      </c>
      <c r="C11" s="15" t="s">
        <v>47</v>
      </c>
      <c r="D11" s="15" t="s">
        <v>39</v>
      </c>
      <c r="E11" s="15" t="s">
        <v>15</v>
      </c>
      <c r="F11" s="15" t="s">
        <v>48</v>
      </c>
      <c r="G11" s="15">
        <v>1</v>
      </c>
      <c r="H11" s="15">
        <v>0</v>
      </c>
      <c r="I11" s="15">
        <v>0</v>
      </c>
      <c r="J11" s="15">
        <v>2</v>
      </c>
      <c r="K11" s="15">
        <v>0</v>
      </c>
      <c r="L11" s="15">
        <v>3</v>
      </c>
      <c r="M11" s="15">
        <v>16</v>
      </c>
      <c r="N11" s="15">
        <v>19</v>
      </c>
      <c r="O11" s="15" t="s">
        <v>42</v>
      </c>
    </row>
    <row r="12" spans="1:15">
      <c r="A12" s="15">
        <v>9</v>
      </c>
      <c r="B12" s="15" t="s">
        <v>49</v>
      </c>
      <c r="C12" s="15" t="s">
        <v>50</v>
      </c>
      <c r="D12" s="15" t="s">
        <v>51</v>
      </c>
      <c r="E12" s="15" t="s">
        <v>15</v>
      </c>
      <c r="F12" s="15" t="s">
        <v>52</v>
      </c>
      <c r="G12" s="15">
        <v>0</v>
      </c>
      <c r="H12" s="15">
        <v>0</v>
      </c>
      <c r="I12" s="15">
        <v>0</v>
      </c>
      <c r="J12" s="15">
        <v>0</v>
      </c>
      <c r="K12" s="15">
        <v>0.5</v>
      </c>
      <c r="L12" s="15">
        <v>0.5</v>
      </c>
      <c r="M12" s="15">
        <v>17</v>
      </c>
      <c r="N12" s="15">
        <v>17.5</v>
      </c>
      <c r="O12" s="15" t="s">
        <v>42</v>
      </c>
    </row>
    <row r="13" spans="1:15">
      <c r="A13" s="15">
        <v>10</v>
      </c>
      <c r="B13" s="15" t="s">
        <v>53</v>
      </c>
      <c r="C13" s="15" t="s">
        <v>54</v>
      </c>
      <c r="D13" s="15" t="s">
        <v>55</v>
      </c>
      <c r="E13" s="15" t="s">
        <v>21</v>
      </c>
      <c r="F13" s="15" t="s">
        <v>56</v>
      </c>
      <c r="G13" s="15">
        <v>0</v>
      </c>
      <c r="H13" s="15">
        <v>2</v>
      </c>
      <c r="I13" s="15">
        <v>0</v>
      </c>
      <c r="J13" s="15">
        <v>0</v>
      </c>
      <c r="K13" s="15">
        <v>0.5</v>
      </c>
      <c r="L13" s="15">
        <v>2.5</v>
      </c>
      <c r="M13" s="15">
        <v>12</v>
      </c>
      <c r="N13" s="15">
        <v>14.5</v>
      </c>
      <c r="O13" s="15" t="s">
        <v>42</v>
      </c>
    </row>
    <row r="14" spans="1:15">
      <c r="A14" s="15">
        <v>11</v>
      </c>
      <c r="B14" s="15" t="s">
        <v>57</v>
      </c>
      <c r="C14" s="15" t="s">
        <v>58</v>
      </c>
      <c r="D14" s="15" t="s">
        <v>59</v>
      </c>
      <c r="E14" s="15" t="s">
        <v>15</v>
      </c>
      <c r="F14" s="15" t="s">
        <v>60</v>
      </c>
      <c r="G14" s="15">
        <v>0</v>
      </c>
      <c r="H14" s="15">
        <v>1</v>
      </c>
      <c r="I14" s="15">
        <v>0</v>
      </c>
      <c r="J14" s="15">
        <v>0</v>
      </c>
      <c r="K14" s="15">
        <v>0</v>
      </c>
      <c r="L14" s="15">
        <v>1</v>
      </c>
      <c r="M14" s="15">
        <v>13</v>
      </c>
      <c r="N14" s="15">
        <v>14</v>
      </c>
      <c r="O14" s="15" t="s">
        <v>42</v>
      </c>
    </row>
    <row r="15" spans="1:15">
      <c r="A15" s="15">
        <v>12</v>
      </c>
      <c r="B15" s="15" t="s">
        <v>61</v>
      </c>
      <c r="C15" s="15" t="s">
        <v>62</v>
      </c>
      <c r="D15" s="15" t="s">
        <v>14</v>
      </c>
      <c r="E15" s="15" t="s">
        <v>63</v>
      </c>
      <c r="F15" s="15" t="s">
        <v>64</v>
      </c>
      <c r="G15" s="15">
        <v>0</v>
      </c>
      <c r="H15" s="15">
        <v>2</v>
      </c>
      <c r="I15" s="15">
        <v>0</v>
      </c>
      <c r="J15" s="15">
        <v>0</v>
      </c>
      <c r="K15" s="15">
        <v>0</v>
      </c>
      <c r="L15" s="15">
        <v>2</v>
      </c>
      <c r="M15" s="15">
        <v>12</v>
      </c>
      <c r="N15" s="15">
        <v>14</v>
      </c>
      <c r="O15" s="15" t="s">
        <v>42</v>
      </c>
    </row>
    <row r="16" spans="1:15">
      <c r="A16" s="15">
        <v>13</v>
      </c>
      <c r="B16" s="15" t="s">
        <v>65</v>
      </c>
      <c r="C16" s="15" t="s">
        <v>29</v>
      </c>
      <c r="D16" s="15" t="s">
        <v>66</v>
      </c>
      <c r="E16" s="15" t="s">
        <v>21</v>
      </c>
      <c r="F16" s="15" t="s">
        <v>67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13</v>
      </c>
      <c r="N16" s="15">
        <v>13</v>
      </c>
      <c r="O16" s="15" t="s">
        <v>42</v>
      </c>
    </row>
    <row r="17" spans="1:15">
      <c r="A17" s="15">
        <v>14</v>
      </c>
      <c r="B17" s="15" t="s">
        <v>68</v>
      </c>
      <c r="C17" s="15" t="s">
        <v>69</v>
      </c>
      <c r="D17" s="15" t="s">
        <v>70</v>
      </c>
      <c r="E17" s="15" t="s">
        <v>21</v>
      </c>
      <c r="F17" s="15" t="s">
        <v>71</v>
      </c>
      <c r="G17" s="15">
        <v>0</v>
      </c>
      <c r="H17" s="15">
        <v>0.25</v>
      </c>
      <c r="I17" s="15">
        <v>0</v>
      </c>
      <c r="J17" s="15">
        <v>0</v>
      </c>
      <c r="K17" s="15">
        <v>0.75</v>
      </c>
      <c r="L17" s="15">
        <v>1</v>
      </c>
      <c r="M17" s="15">
        <v>12</v>
      </c>
      <c r="N17" s="15">
        <v>13</v>
      </c>
      <c r="O17" s="15" t="s">
        <v>42</v>
      </c>
    </row>
    <row r="18" spans="1:15">
      <c r="A18" s="15">
        <v>15</v>
      </c>
      <c r="B18" s="15" t="s">
        <v>72</v>
      </c>
      <c r="C18" s="15" t="s">
        <v>73</v>
      </c>
      <c r="D18" s="15" t="s">
        <v>59</v>
      </c>
      <c r="E18" s="15" t="s">
        <v>31</v>
      </c>
      <c r="F18" s="15" t="s">
        <v>74</v>
      </c>
      <c r="G18" s="15">
        <v>0</v>
      </c>
      <c r="H18" s="15">
        <v>2</v>
      </c>
      <c r="I18" s="15">
        <v>0</v>
      </c>
      <c r="J18" s="15">
        <v>0</v>
      </c>
      <c r="K18" s="15">
        <v>0</v>
      </c>
      <c r="L18" s="15">
        <v>2</v>
      </c>
      <c r="M18" s="15">
        <v>8</v>
      </c>
      <c r="N18" s="15">
        <v>10</v>
      </c>
      <c r="O18" s="15" t="s">
        <v>42</v>
      </c>
    </row>
    <row r="19" spans="1:15">
      <c r="A19" s="15">
        <v>16</v>
      </c>
      <c r="B19" s="15" t="s">
        <v>75</v>
      </c>
      <c r="C19" s="15" t="s">
        <v>76</v>
      </c>
      <c r="D19" s="15" t="s">
        <v>77</v>
      </c>
      <c r="E19" s="15" t="s">
        <v>15</v>
      </c>
      <c r="F19" s="15" t="s">
        <v>78</v>
      </c>
      <c r="G19" s="15">
        <v>1</v>
      </c>
      <c r="H19" s="15">
        <v>0</v>
      </c>
      <c r="I19" s="15">
        <v>0</v>
      </c>
      <c r="J19" s="15">
        <v>0</v>
      </c>
      <c r="K19" s="15">
        <v>0</v>
      </c>
      <c r="L19" s="15">
        <v>1</v>
      </c>
      <c r="M19" s="15">
        <v>8</v>
      </c>
      <c r="N19" s="15">
        <v>9</v>
      </c>
      <c r="O19" s="15" t="s">
        <v>42</v>
      </c>
    </row>
    <row r="20" spans="1:15">
      <c r="A20" s="15">
        <v>17</v>
      </c>
      <c r="B20" s="15" t="s">
        <v>79</v>
      </c>
      <c r="C20" s="15" t="s">
        <v>80</v>
      </c>
      <c r="D20" s="15" t="s">
        <v>81</v>
      </c>
      <c r="E20" s="15" t="s">
        <v>21</v>
      </c>
      <c r="F20" s="15" t="s">
        <v>82</v>
      </c>
      <c r="G20" s="15">
        <v>1</v>
      </c>
      <c r="H20" s="15">
        <v>0</v>
      </c>
      <c r="I20" s="15">
        <v>0</v>
      </c>
      <c r="J20" s="15">
        <v>0</v>
      </c>
      <c r="K20" s="15">
        <v>0</v>
      </c>
      <c r="L20" s="15">
        <v>1</v>
      </c>
      <c r="M20" s="15">
        <v>7</v>
      </c>
      <c r="N20" s="15">
        <v>8</v>
      </c>
      <c r="O20" s="15" t="s">
        <v>42</v>
      </c>
    </row>
    <row r="21" spans="1:15">
      <c r="A21" s="15">
        <v>18</v>
      </c>
      <c r="B21" s="15" t="s">
        <v>83</v>
      </c>
      <c r="C21" s="15" t="s">
        <v>84</v>
      </c>
      <c r="D21" s="15" t="s">
        <v>85</v>
      </c>
      <c r="E21" s="15" t="s">
        <v>31</v>
      </c>
      <c r="F21" s="15" t="s">
        <v>86</v>
      </c>
      <c r="G21" s="15">
        <v>6</v>
      </c>
      <c r="H21" s="15">
        <v>0</v>
      </c>
      <c r="I21" s="15">
        <v>0</v>
      </c>
      <c r="J21" s="15">
        <v>0</v>
      </c>
      <c r="K21" s="15">
        <v>0</v>
      </c>
      <c r="L21" s="15">
        <v>6</v>
      </c>
      <c r="M21" s="15">
        <v>0</v>
      </c>
      <c r="N21" s="15">
        <v>6</v>
      </c>
      <c r="O21" s="15" t="s">
        <v>42</v>
      </c>
    </row>
    <row r="22" spans="1:15">
      <c r="A22" s="15">
        <v>19</v>
      </c>
      <c r="B22" s="15" t="s">
        <v>87</v>
      </c>
      <c r="C22" s="15" t="s">
        <v>88</v>
      </c>
      <c r="D22" s="15" t="s">
        <v>89</v>
      </c>
      <c r="E22" s="15" t="s">
        <v>31</v>
      </c>
      <c r="F22" s="15" t="s">
        <v>90</v>
      </c>
      <c r="G22" s="15">
        <v>0</v>
      </c>
      <c r="H22" s="15">
        <v>2</v>
      </c>
      <c r="I22" s="15">
        <v>0</v>
      </c>
      <c r="J22" s="15">
        <v>0</v>
      </c>
      <c r="K22" s="15">
        <v>0</v>
      </c>
      <c r="L22" s="15">
        <v>2</v>
      </c>
      <c r="M22" s="15">
        <v>0</v>
      </c>
      <c r="N22" s="15">
        <v>2</v>
      </c>
      <c r="O22" s="15" t="s">
        <v>42</v>
      </c>
    </row>
  </sheetData>
  <mergeCells count="7">
    <mergeCell ref="O1:O3"/>
    <mergeCell ref="A1:E2"/>
    <mergeCell ref="F1:F3"/>
    <mergeCell ref="G1:K1"/>
    <mergeCell ref="L1:L2"/>
    <mergeCell ref="M1:M2"/>
    <mergeCell ref="N1:N2"/>
  </mergeCells>
  <conditionalFormatting sqref="B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Екатерина Непомнящая</cp:lastModifiedBy>
  <dcterms:created xsi:type="dcterms:W3CDTF">2024-01-31T02:20:23Z</dcterms:created>
  <dcterms:modified xsi:type="dcterms:W3CDTF">2024-01-31T02:20:44Z</dcterms:modified>
</cp:coreProperties>
</file>